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759"/>
  </bookViews>
  <sheets>
    <sheet name="аптека" sheetId="10" r:id="rId1"/>
  </sheets>
  <calcPr calcId="125725"/>
</workbook>
</file>

<file path=xl/calcChain.xml><?xml version="1.0" encoding="utf-8"?>
<calcChain xmlns="http://schemas.openxmlformats.org/spreadsheetml/2006/main">
  <c r="G40" i="10"/>
  <c r="G39"/>
  <c r="G41"/>
  <c r="G38"/>
  <c r="G37"/>
  <c r="G36"/>
  <c r="G35"/>
  <c r="G34"/>
  <c r="G33"/>
  <c r="G32"/>
  <c r="G31"/>
  <c r="G30"/>
  <c r="G29"/>
  <c r="G28"/>
  <c r="G27"/>
  <c r="G26"/>
  <c r="G25"/>
  <c r="G24"/>
  <c r="G23"/>
</calcChain>
</file>

<file path=xl/sharedStrings.xml><?xml version="1.0" encoding="utf-8"?>
<sst xmlns="http://schemas.openxmlformats.org/spreadsheetml/2006/main" count="93" uniqueCount="72">
  <si>
    <t xml:space="preserve">Наименование  (МНН) </t>
  </si>
  <si>
    <t>шт</t>
  </si>
  <si>
    <t>кг</t>
  </si>
  <si>
    <t>уп</t>
  </si>
  <si>
    <t>Борная кислота</t>
  </si>
  <si>
    <t>Глицерин</t>
  </si>
  <si>
    <t>Глюкоза  моногидрат</t>
  </si>
  <si>
    <t>Кислота салициловая</t>
  </si>
  <si>
    <t>Левомицетин</t>
  </si>
  <si>
    <t>Метилурацил</t>
  </si>
  <si>
    <t>Натрия гидрокарбонат</t>
  </si>
  <si>
    <t>Натрия хлорид</t>
  </si>
  <si>
    <t>Новокаин</t>
  </si>
  <si>
    <t>Уксусная кислота 99%</t>
  </si>
  <si>
    <t>Фурацилин</t>
  </si>
  <si>
    <t>Хлоргексидина биглюконат</t>
  </si>
  <si>
    <t>Цинка окись</t>
  </si>
  <si>
    <t>Желтый  или зеленовато-желтый мелкокристаллический порошок без запаха, горького вкуса.</t>
  </si>
  <si>
    <t>Белые мелкие игольчатые кристаллы или легкий кристаллический порошок без запаха.</t>
  </si>
  <si>
    <t>Белый со слабым желтовато-зеленоватым оттенком порошок без запаха, горького вкуса.</t>
  </si>
  <si>
    <t>Бесцветная, прозрачная жидкость с резким специфическим запахом</t>
  </si>
  <si>
    <t>Почти бесцветная или бледно-желтая жидкость массовая доля основного вещества 19г/л-210г/л</t>
  </si>
  <si>
    <t>Белый кристаллический порощок без запаха, соленого вкуса</t>
  </si>
  <si>
    <t>Белый мелкокристаллический порошок без запаха, сладкого вкуса</t>
  </si>
  <si>
    <t>Белый желтоватый оттенком аморфный порошок без запаха.</t>
  </si>
  <si>
    <t>Белый со слегка желтоватым оттенком кристаллический порошок без запаха.</t>
  </si>
  <si>
    <t>Мелкий кристаллический порошок, без запаха.</t>
  </si>
  <si>
    <t>Густая, прозрачная, бесцветная гигроскопическая</t>
  </si>
  <si>
    <t>Белый кристаллический порошок ,легко растворимый в воде.</t>
  </si>
  <si>
    <t>Белый кристаллический порошок, без запаха, горького вкуса.</t>
  </si>
  <si>
    <t>Колпачки медицинские алюминиевые К-2-20</t>
  </si>
  <si>
    <t>Бутылки (флаконы) для  инфузионных растворов и кровезаменителей на 100мл</t>
  </si>
  <si>
    <t>Термоиндикатор ИС 180/60 №500 (для сушильного шкафа)</t>
  </si>
  <si>
    <t>Колпачки медицинские алюминиевые К-2-21(не цветные)</t>
  </si>
  <si>
    <t xml:space="preserve">Бутылки для инфузионных растворов и кровезаменителей с гладким горлом изготавливаются из медицинского стекла марки МТО и предназначены для расфасовки и хранения крови, кровезаменителей, инфузионных и трансфузионных растворов. </t>
  </si>
  <si>
    <t>Краткая характеристика (описание) товаров</t>
  </si>
  <si>
    <t xml:space="preserve">Единица измерения </t>
  </si>
  <si>
    <t>Цена за единицу, тенге</t>
  </si>
  <si>
    <t>Сумма, выделенная для закупа, тенге</t>
  </si>
  <si>
    <t>Количество</t>
  </si>
  <si>
    <t>№ пп</t>
  </si>
  <si>
    <t>4Ц, черные, к бутылкам (флаконам) для  инфузионных растворов</t>
  </si>
  <si>
    <t>ТОО "Гелика"</t>
  </si>
  <si>
    <t>ТОО "Агафо"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</si>
  <si>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</si>
  <si>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</si>
  <si>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</si>
  <si>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</si>
  <si>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</si>
  <si>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</si>
  <si>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</si>
  <si>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</si>
  <si>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</si>
  <si>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</si>
  <si>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 xml:space="preserve">      Протокол закупа изделий медицинского назначения способом из одного источника</t>
  </si>
  <si>
    <t>г.Астана</t>
  </si>
  <si>
    <t>_04_ февраля 2019 года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</si>
  <si>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</t>
  </si>
  <si>
    <t xml:space="preserve">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</t>
  </si>
  <si>
    <t xml:space="preserve">техники, фармацевтических услуг по оказанию гарантированного объема бесплатной медицинской помощи и медицинской помощи в системе обязательного </t>
  </si>
  <si>
    <t>социального медицинского страхования, утвержденных 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</si>
  <si>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</si>
  <si>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</si>
  <si>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</si>
  <si>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</si>
  <si>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Поставщик</t>
  </si>
  <si>
    <t>№ 1-16 с ТОО "АГАФО", г.Караганда, ул.Лободы, 43, на общую сумму 4 869 380 тенге</t>
  </si>
  <si>
    <r>
      <t xml:space="preserve">Пробки резиновые 4Ц, </t>
    </r>
    <r>
      <rPr>
        <u/>
        <sz val="10"/>
        <color rgb="FF000000"/>
        <rFont val="Times New Roman"/>
        <family val="1"/>
        <charset val="204"/>
      </rPr>
      <t>черные</t>
    </r>
    <r>
      <rPr>
        <sz val="10"/>
        <color rgb="FF000000"/>
        <rFont val="Times New Roman"/>
        <family val="1"/>
        <charset val="204"/>
      </rPr>
      <t xml:space="preserve"> к бутылкам (флаконам) для  инфузионных растворов</t>
    </r>
  </si>
  <si>
    <t>Термоиндикатор для контроля.паровой.стерил. 120-01 №500</t>
  </si>
  <si>
    <t>Термоиндикатор для контроля.паровой стерилизации 120-01 №500</t>
  </si>
  <si>
    <t xml:space="preserve">Набор реактивов для предстерилизационной очистки - Азопирам </t>
  </si>
  <si>
    <t>№ 17,18,19 с ТОО "Гелика", г.Петропавловск, ул.Маяковского, 95, на общую сумму 87 488 тенге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</si>
</sst>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#,##0.0"/>
  </numFmts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  <xf numFmtId="9" fontId="20" fillId="0" borderId="0" applyFont="0" applyFill="0" applyBorder="0" applyAlignment="0" applyProtection="0"/>
  </cellStyleXfs>
  <cellXfs count="47">
    <xf numFmtId="0" fontId="0" fillId="0" borderId="0" xfId="0"/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/>
    </xf>
    <xf numFmtId="0" fontId="16" fillId="0" borderId="0" xfId="0" applyFont="1"/>
    <xf numFmtId="0" fontId="18" fillId="0" borderId="0" xfId="0" applyFont="1"/>
    <xf numFmtId="0" fontId="18" fillId="0" borderId="0" xfId="0" applyFont="1" applyFill="1"/>
    <xf numFmtId="0" fontId="19" fillId="0" borderId="0" xfId="0" applyFont="1"/>
    <xf numFmtId="3" fontId="18" fillId="0" borderId="0" xfId="0" applyNumberFormat="1" applyFont="1" applyFill="1"/>
    <xf numFmtId="0" fontId="16" fillId="0" borderId="0" xfId="0" applyFont="1" applyFill="1"/>
    <xf numFmtId="0" fontId="15" fillId="0" borderId="0" xfId="0" applyFont="1" applyFill="1"/>
    <xf numFmtId="0" fontId="0" fillId="0" borderId="0" xfId="0" applyFont="1"/>
    <xf numFmtId="0" fontId="17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vertical="top"/>
    </xf>
    <xf numFmtId="0" fontId="0" fillId="0" borderId="0" xfId="0" applyFill="1"/>
    <xf numFmtId="3" fontId="0" fillId="0" borderId="0" xfId="0" applyNumberFormat="1" applyFill="1" applyBorder="1"/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16" fillId="0" borderId="0" xfId="68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68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5" fillId="0" borderId="5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4" fontId="15" fillId="0" borderId="5" xfId="0" applyNumberFormat="1" applyFont="1" applyFill="1" applyBorder="1" applyAlignment="1">
      <alignment horizontal="center" vertical="top"/>
    </xf>
    <xf numFmtId="0" fontId="15" fillId="3" borderId="5" xfId="0" applyFont="1" applyFill="1" applyBorder="1" applyAlignment="1">
      <alignment horizontal="center" vertical="top"/>
    </xf>
    <xf numFmtId="3" fontId="15" fillId="0" borderId="5" xfId="0" applyNumberFormat="1" applyFont="1" applyFill="1" applyBorder="1" applyAlignment="1">
      <alignment horizontal="center" vertical="top"/>
    </xf>
    <xf numFmtId="166" fontId="15" fillId="0" borderId="5" xfId="0" applyNumberFormat="1" applyFont="1" applyFill="1" applyBorder="1" applyAlignment="1">
      <alignment horizontal="center" vertical="top"/>
    </xf>
    <xf numFmtId="3" fontId="15" fillId="0" borderId="5" xfId="0" applyNumberFormat="1" applyFont="1" applyFill="1" applyBorder="1" applyAlignment="1">
      <alignment horizontal="center" vertical="top" wrapText="1"/>
    </xf>
    <xf numFmtId="3" fontId="22" fillId="0" borderId="5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1" fontId="14" fillId="0" borderId="5" xfId="42" applyNumberFormat="1" applyFont="1" applyFill="1" applyBorder="1" applyAlignment="1">
      <alignment horizontal="center" vertical="center" wrapText="1"/>
    </xf>
    <xf numFmtId="2" fontId="14" fillId="0" borderId="5" xfId="42" applyNumberFormat="1" applyFont="1" applyFill="1" applyBorder="1" applyAlignment="1">
      <alignment horizontal="center" vertical="center" wrapText="1"/>
    </xf>
    <xf numFmtId="4" fontId="14" fillId="0" borderId="5" xfId="42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Процентный" xfId="68" builtinId="5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48539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0" y="3234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48539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0" y="3234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48539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7" name="TextBox 6"/>
        <xdr:cNvSpPr txBox="1"/>
      </xdr:nvSpPr>
      <xdr:spPr>
        <a:xfrm>
          <a:off x="0" y="3496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0" y="485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83457"/>
    <xdr:sp macro="" textlink="">
      <xdr:nvSpPr>
        <xdr:cNvPr id="9" name="TextBox 8"/>
        <xdr:cNvSpPr txBox="1"/>
      </xdr:nvSpPr>
      <xdr:spPr>
        <a:xfrm>
          <a:off x="0" y="83619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4454" cy="283457"/>
    <xdr:sp macro="" textlink="">
      <xdr:nvSpPr>
        <xdr:cNvPr id="10" name="TextBox 9"/>
        <xdr:cNvSpPr txBox="1"/>
      </xdr:nvSpPr>
      <xdr:spPr>
        <a:xfrm>
          <a:off x="0" y="83619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2" name="TextBox 11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4" name="TextBox 13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6" name="TextBox 15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18" name="TextBox 17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9" name="TextBox 18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0" name="TextBox 19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1" name="TextBox 20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2" name="TextBox 21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3" name="TextBox 22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" cy="264560"/>
    <xdr:sp macro="" textlink="">
      <xdr:nvSpPr>
        <xdr:cNvPr id="24" name="TextBox 23"/>
        <xdr:cNvSpPr txBox="1"/>
      </xdr:nvSpPr>
      <xdr:spPr>
        <a:xfrm flipH="1">
          <a:off x="0" y="4400550"/>
          <a:ext cx="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25" name="TextBox 24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6" name="TextBox 25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27" name="TextBox 26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8" name="TextBox 27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29" name="TextBox 28"/>
        <xdr:cNvSpPr txBox="1"/>
      </xdr:nvSpPr>
      <xdr:spPr>
        <a:xfrm>
          <a:off x="0" y="1047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30" name="TextBox 29"/>
        <xdr:cNvSpPr txBox="1"/>
      </xdr:nvSpPr>
      <xdr:spPr>
        <a:xfrm>
          <a:off x="0" y="1047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32" name="TextBox 3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33" name="TextBox 3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34" name="TextBox 3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35" name="TextBox 3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3457"/>
    <xdr:sp macro="" textlink="">
      <xdr:nvSpPr>
        <xdr:cNvPr id="36" name="TextBox 3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37" name="TextBox 3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" cy="264560"/>
    <xdr:sp macro="" textlink="">
      <xdr:nvSpPr>
        <xdr:cNvPr id="38" name="TextBox 37"/>
        <xdr:cNvSpPr txBox="1"/>
      </xdr:nvSpPr>
      <xdr:spPr>
        <a:xfrm flipH="1">
          <a:off x="0" y="4610100"/>
          <a:ext cx="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9" name="TextBox 3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40" name="TextBox 3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1" name="TextBox 4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42" name="TextBox 4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3" name="TextBox 4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44" name="TextBox 4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6" name="TextBox 4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47" name="TextBox 4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48" name="TextBox 4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49" name="TextBox 4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50" name="TextBox 4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51" name="TextBox 5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53" name="TextBox 5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54" name="TextBox 5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55" name="TextBox 5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56" name="TextBox 5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57" name="TextBox 5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58" name="TextBox 5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60" name="TextBox 5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61" name="TextBox 6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62" name="TextBox 6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63" name="TextBox 6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64" name="TextBox 6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65" name="TextBox 6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67" name="TextBox 6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68" name="TextBox 6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69" name="TextBox 6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70" name="TextBox 6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83457"/>
    <xdr:sp macro="" textlink="">
      <xdr:nvSpPr>
        <xdr:cNvPr id="71" name="TextBox 7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72" name="TextBox 7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74" name="TextBox 7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5" name="TextBox 7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76" name="TextBox 7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7" name="TextBox 7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78" name="TextBox 7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9" name="TextBox 7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81" name="TextBox 8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2" name="TextBox 8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83" name="TextBox 8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4" name="TextBox 8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85" name="TextBox 8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6" name="TextBox 8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88" name="TextBox 8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9" name="TextBox 8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90" name="TextBox 8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91" name="TextBox 9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84731" cy="283457"/>
    <xdr:sp macro="" textlink="">
      <xdr:nvSpPr>
        <xdr:cNvPr id="92" name="TextBox 9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0" cy="283457"/>
    <xdr:sp macro="" textlink="">
      <xdr:nvSpPr>
        <xdr:cNvPr id="93" name="TextBox 92"/>
        <xdr:cNvSpPr txBox="1"/>
      </xdr:nvSpPr>
      <xdr:spPr>
        <a:xfrm flipH="1">
          <a:off x="0" y="5410200"/>
          <a:ext cx="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238125</xdr:rowOff>
    </xdr:from>
    <xdr:ext cx="0" cy="361950"/>
    <xdr:sp macro="" textlink="">
      <xdr:nvSpPr>
        <xdr:cNvPr id="94" name="TextBox 93"/>
        <xdr:cNvSpPr txBox="1"/>
      </xdr:nvSpPr>
      <xdr:spPr>
        <a:xfrm flipH="1" flipV="1">
          <a:off x="0" y="5048250"/>
          <a:ext cx="0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83457"/>
    <xdr:sp macro="" textlink="">
      <xdr:nvSpPr>
        <xdr:cNvPr id="95" name="TextBox 9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96" name="TextBox 9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83457"/>
    <xdr:sp macro="" textlink="">
      <xdr:nvSpPr>
        <xdr:cNvPr id="97" name="TextBox 9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98" name="TextBox 9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83457"/>
    <xdr:sp macro="" textlink="">
      <xdr:nvSpPr>
        <xdr:cNvPr id="99" name="TextBox 9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100" name="TextBox 9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02" name="TextBox 10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03" name="TextBox 10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04" name="TextBox 10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05" name="TextBox 10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06" name="TextBox 10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07" name="TextBox 10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09" name="TextBox 10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10" name="TextBox 10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11" name="TextBox 11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12" name="TextBox 11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83457"/>
    <xdr:sp macro="" textlink="">
      <xdr:nvSpPr>
        <xdr:cNvPr id="113" name="TextBox 11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14" name="TextBox 11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116" name="TextBox 11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7" name="TextBox 11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118" name="TextBox 11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9" name="TextBox 11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120" name="TextBox 11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21" name="TextBox 12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83457"/>
    <xdr:sp macro="" textlink="">
      <xdr:nvSpPr>
        <xdr:cNvPr id="123" name="TextBox 12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4" name="TextBox 12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83457"/>
    <xdr:sp macro="" textlink="">
      <xdr:nvSpPr>
        <xdr:cNvPr id="125" name="TextBox 12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6" name="TextBox 12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83457"/>
    <xdr:sp macro="" textlink="">
      <xdr:nvSpPr>
        <xdr:cNvPr id="127" name="TextBox 12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8" name="TextBox 12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30" name="TextBox 12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31" name="TextBox 13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32" name="TextBox 13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33" name="TextBox 13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34" name="TextBox 13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35" name="TextBox 13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37" name="TextBox 13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38" name="TextBox 13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39" name="TextBox 13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40" name="TextBox 13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41" name="TextBox 14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42" name="TextBox 14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44" name="TextBox 14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45" name="TextBox 14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46" name="TextBox 14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47" name="TextBox 14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48" name="TextBox 14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49" name="TextBox 14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51" name="TextBox 15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2" name="TextBox 15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53" name="TextBox 15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4" name="TextBox 15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83457"/>
    <xdr:sp macro="" textlink="">
      <xdr:nvSpPr>
        <xdr:cNvPr id="155" name="TextBox 15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6" name="TextBox 15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83457"/>
    <xdr:sp macro="" textlink="">
      <xdr:nvSpPr>
        <xdr:cNvPr id="158" name="TextBox 15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59" name="TextBox 15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83457"/>
    <xdr:sp macro="" textlink="">
      <xdr:nvSpPr>
        <xdr:cNvPr id="160" name="TextBox 15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61" name="TextBox 16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83457"/>
    <xdr:sp macro="" textlink="">
      <xdr:nvSpPr>
        <xdr:cNvPr id="162" name="TextBox 16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63" name="TextBox 16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83457"/>
    <xdr:sp macro="" textlink="">
      <xdr:nvSpPr>
        <xdr:cNvPr id="165" name="TextBox 16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66" name="TextBox 16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83457"/>
    <xdr:sp macro="" textlink="">
      <xdr:nvSpPr>
        <xdr:cNvPr id="167" name="TextBox 16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68" name="TextBox 16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0" cy="283457"/>
    <xdr:sp macro="" textlink="">
      <xdr:nvSpPr>
        <xdr:cNvPr id="169" name="TextBox 168"/>
        <xdr:cNvSpPr txBox="1"/>
      </xdr:nvSpPr>
      <xdr:spPr>
        <a:xfrm flipH="1">
          <a:off x="0" y="12319000"/>
          <a:ext cx="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70" name="TextBox 16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</xdr:colOff>
      <xdr:row>33</xdr:row>
      <xdr:rowOff>0</xdr:rowOff>
    </xdr:from>
    <xdr:ext cx="127000" cy="264560"/>
    <xdr:sp macro="" textlink="">
      <xdr:nvSpPr>
        <xdr:cNvPr id="171" name="TextBox 170"/>
        <xdr:cNvSpPr txBox="1"/>
      </xdr:nvSpPr>
      <xdr:spPr>
        <a:xfrm>
          <a:off x="1" y="12319000"/>
          <a:ext cx="127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4731" cy="283457"/>
    <xdr:sp macro="" textlink="">
      <xdr:nvSpPr>
        <xdr:cNvPr id="172" name="TextBox 17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73" name="TextBox 17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4731" cy="283457"/>
    <xdr:sp macro="" textlink="">
      <xdr:nvSpPr>
        <xdr:cNvPr id="174" name="TextBox 17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75" name="TextBox 17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4731" cy="283457"/>
    <xdr:sp macro="" textlink="">
      <xdr:nvSpPr>
        <xdr:cNvPr id="176" name="TextBox 17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77" name="TextBox 17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84731" cy="283457"/>
    <xdr:sp macro="" textlink="">
      <xdr:nvSpPr>
        <xdr:cNvPr id="179" name="TextBox 17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80" name="TextBox 17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84731" cy="283457"/>
    <xdr:sp macro="" textlink="">
      <xdr:nvSpPr>
        <xdr:cNvPr id="181" name="TextBox 18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82" name="TextBox 18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84731" cy="283457"/>
    <xdr:sp macro="" textlink="">
      <xdr:nvSpPr>
        <xdr:cNvPr id="183" name="TextBox 18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186" name="TextBox 18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87" name="TextBox 18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89" name="TextBox 18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91" name="TextBox 19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193" name="TextBox 192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94" name="TextBox 193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195" name="TextBox 194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96" name="TextBox 195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197" name="TextBox 19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98" name="TextBox 19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83457"/>
    <xdr:sp macro="" textlink="">
      <xdr:nvSpPr>
        <xdr:cNvPr id="200" name="TextBox 199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201" name="TextBox 200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83457"/>
    <xdr:sp macro="" textlink="">
      <xdr:nvSpPr>
        <xdr:cNvPr id="202" name="TextBox 201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203" name="TextBox 202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83457"/>
    <xdr:sp macro="" textlink="">
      <xdr:nvSpPr>
        <xdr:cNvPr id="204" name="TextBox 20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205" name="TextBox 20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83457"/>
    <xdr:sp macro="" textlink="">
      <xdr:nvSpPr>
        <xdr:cNvPr id="207" name="TextBox 206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208" name="TextBox 207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83457"/>
    <xdr:sp macro="" textlink="">
      <xdr:nvSpPr>
        <xdr:cNvPr id="209" name="TextBox 208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210" name="TextBox 209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83457"/>
    <xdr:sp macro="" textlink="">
      <xdr:nvSpPr>
        <xdr:cNvPr id="211" name="TextBox 210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212" name="TextBox 211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83457"/>
    <xdr:sp macro="" textlink="">
      <xdr:nvSpPr>
        <xdr:cNvPr id="214" name="TextBox 213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215" name="TextBox 214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83457"/>
    <xdr:sp macro="" textlink="">
      <xdr:nvSpPr>
        <xdr:cNvPr id="216" name="TextBox 215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217" name="TextBox 216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83457"/>
    <xdr:sp macro="" textlink="">
      <xdr:nvSpPr>
        <xdr:cNvPr id="218" name="TextBox 217"/>
        <xdr:cNvSpPr txBox="1"/>
      </xdr:nvSpPr>
      <xdr:spPr>
        <a:xfrm>
          <a:off x="0" y="2238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219" name="TextBox 218"/>
        <xdr:cNvSpPr txBox="1"/>
      </xdr:nvSpPr>
      <xdr:spPr>
        <a:xfrm>
          <a:off x="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83457"/>
    <xdr:sp macro="" textlink="">
      <xdr:nvSpPr>
        <xdr:cNvPr id="221" name="TextBox 220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83457"/>
    <xdr:sp macro="" textlink="">
      <xdr:nvSpPr>
        <xdr:cNvPr id="222" name="TextBox 221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83457"/>
    <xdr:sp macro="" textlink="">
      <xdr:nvSpPr>
        <xdr:cNvPr id="223" name="TextBox 222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83457"/>
    <xdr:sp macro="" textlink="">
      <xdr:nvSpPr>
        <xdr:cNvPr id="224" name="TextBox 223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83457"/>
    <xdr:sp macro="" textlink="">
      <xdr:nvSpPr>
        <xdr:cNvPr id="225" name="TextBox 224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83457"/>
    <xdr:sp macro="" textlink="">
      <xdr:nvSpPr>
        <xdr:cNvPr id="226" name="TextBox 225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83457"/>
    <xdr:sp macro="" textlink="">
      <xdr:nvSpPr>
        <xdr:cNvPr id="227" name="TextBox 226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83457"/>
    <xdr:sp macro="" textlink="">
      <xdr:nvSpPr>
        <xdr:cNvPr id="228" name="TextBox 227"/>
        <xdr:cNvSpPr txBox="1"/>
      </xdr:nvSpPr>
      <xdr:spPr>
        <a:xfrm>
          <a:off x="0" y="130254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83457"/>
    <xdr:sp macro="" textlink="">
      <xdr:nvSpPr>
        <xdr:cNvPr id="229" name="TextBox 228"/>
        <xdr:cNvSpPr txBox="1"/>
      </xdr:nvSpPr>
      <xdr:spPr>
        <a:xfrm>
          <a:off x="0" y="130254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83457"/>
    <xdr:sp macro="" textlink="">
      <xdr:nvSpPr>
        <xdr:cNvPr id="230" name="TextBox 229"/>
        <xdr:cNvSpPr txBox="1"/>
      </xdr:nvSpPr>
      <xdr:spPr>
        <a:xfrm>
          <a:off x="0" y="130254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83457"/>
    <xdr:sp macro="" textlink="">
      <xdr:nvSpPr>
        <xdr:cNvPr id="231" name="TextBox 230"/>
        <xdr:cNvSpPr txBox="1"/>
      </xdr:nvSpPr>
      <xdr:spPr>
        <a:xfrm>
          <a:off x="0" y="130254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283457"/>
    <xdr:sp macro="" textlink="">
      <xdr:nvSpPr>
        <xdr:cNvPr id="232" name="TextBox 231"/>
        <xdr:cNvSpPr txBox="1"/>
      </xdr:nvSpPr>
      <xdr:spPr>
        <a:xfrm>
          <a:off x="0" y="13025438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283457"/>
    <xdr:sp macro="" textlink="">
      <xdr:nvSpPr>
        <xdr:cNvPr id="233" name="TextBox 232"/>
        <xdr:cNvSpPr txBox="1"/>
      </xdr:nvSpPr>
      <xdr:spPr>
        <a:xfrm flipH="1">
          <a:off x="0" y="13215938"/>
          <a:ext cx="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" cy="444500"/>
    <xdr:sp macro="" textlink="">
      <xdr:nvSpPr>
        <xdr:cNvPr id="234" name="TextBox 233"/>
        <xdr:cNvSpPr txBox="1"/>
      </xdr:nvSpPr>
      <xdr:spPr>
        <a:xfrm flipH="1">
          <a:off x="0" y="13215938"/>
          <a:ext cx="1" cy="444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Normal="100" workbookViewId="0">
      <selection activeCell="H23" sqref="H23:H38"/>
    </sheetView>
  </sheetViews>
  <sheetFormatPr defaultRowHeight="15"/>
  <cols>
    <col min="1" max="1" width="4.5703125" customWidth="1"/>
    <col min="2" max="2" width="19.42578125" customWidth="1"/>
    <col min="3" max="3" width="53.5703125" customWidth="1"/>
    <col min="4" max="4" width="12.28515625" customWidth="1"/>
    <col min="5" max="5" width="13" customWidth="1"/>
    <col min="6" max="6" width="10.5703125" customWidth="1"/>
    <col min="7" max="7" width="15.140625" customWidth="1"/>
    <col min="8" max="8" width="19.140625" customWidth="1"/>
  </cols>
  <sheetData>
    <row r="1" spans="1:8">
      <c r="A1" s="1"/>
      <c r="B1" s="2"/>
      <c r="C1" s="2"/>
      <c r="E1" s="6" t="s">
        <v>44</v>
      </c>
      <c r="F1" s="10"/>
      <c r="G1" s="10"/>
    </row>
    <row r="2" spans="1:8">
      <c r="A2" s="1"/>
      <c r="B2" s="2"/>
      <c r="C2" s="2"/>
      <c r="E2" s="6" t="s">
        <v>45</v>
      </c>
      <c r="F2" s="10"/>
      <c r="G2" s="10"/>
    </row>
    <row r="3" spans="1:8">
      <c r="A3" s="1"/>
      <c r="B3" s="2"/>
      <c r="C3" s="2"/>
      <c r="E3" s="6" t="s">
        <v>46</v>
      </c>
      <c r="F3" s="10"/>
      <c r="G3" s="10"/>
    </row>
    <row r="4" spans="1:8">
      <c r="A4" s="1"/>
      <c r="B4" s="2"/>
      <c r="C4" s="2"/>
      <c r="E4" s="6" t="s">
        <v>47</v>
      </c>
      <c r="F4" s="10"/>
      <c r="G4" s="10"/>
    </row>
    <row r="5" spans="1:8">
      <c r="A5" s="1"/>
      <c r="B5" s="2"/>
      <c r="C5" s="2"/>
      <c r="F5" s="11"/>
      <c r="G5" s="1"/>
    </row>
    <row r="6" spans="1:8" s="14" customFormat="1">
      <c r="A6" s="12"/>
      <c r="B6" s="13"/>
      <c r="C6" s="13"/>
      <c r="F6" s="15"/>
      <c r="G6" s="15"/>
    </row>
    <row r="7" spans="1:8">
      <c r="A7" s="16"/>
      <c r="B7" s="16"/>
      <c r="C7" s="34" t="s">
        <v>54</v>
      </c>
      <c r="D7" s="34"/>
      <c r="E7" s="34"/>
      <c r="F7" s="34"/>
      <c r="G7" s="34"/>
      <c r="H7" s="24"/>
    </row>
    <row r="8" spans="1:8">
      <c r="A8" s="16"/>
      <c r="B8" s="16" t="s">
        <v>55</v>
      </c>
      <c r="C8" s="16"/>
      <c r="D8" s="16"/>
      <c r="F8" s="17"/>
      <c r="H8" s="16" t="s">
        <v>56</v>
      </c>
    </row>
    <row r="9" spans="1:8">
      <c r="A9" s="16"/>
      <c r="B9" s="16"/>
      <c r="C9" s="16"/>
      <c r="D9" s="16"/>
      <c r="E9" s="16"/>
      <c r="F9" s="16"/>
      <c r="G9" s="18"/>
    </row>
    <row r="10" spans="1:8">
      <c r="A10" s="19"/>
      <c r="B10" s="19" t="s">
        <v>57</v>
      </c>
      <c r="C10" s="19"/>
      <c r="D10" s="19"/>
      <c r="E10" s="19"/>
      <c r="F10" s="19"/>
      <c r="G10" s="20"/>
    </row>
    <row r="11" spans="1:8">
      <c r="A11" s="19" t="s">
        <v>58</v>
      </c>
      <c r="B11" s="19"/>
      <c r="C11" s="19"/>
      <c r="D11" s="19"/>
      <c r="E11" s="19"/>
      <c r="F11" s="19"/>
      <c r="G11" s="20"/>
    </row>
    <row r="12" spans="1:8">
      <c r="A12" s="19" t="s">
        <v>59</v>
      </c>
      <c r="B12" s="19"/>
      <c r="C12" s="19"/>
      <c r="D12" s="19"/>
      <c r="E12" s="19"/>
      <c r="F12" s="19"/>
      <c r="G12" s="20"/>
    </row>
    <row r="13" spans="1:8">
      <c r="A13" s="19" t="s">
        <v>60</v>
      </c>
      <c r="B13" s="19"/>
      <c r="C13" s="19"/>
      <c r="D13" s="19"/>
      <c r="E13" s="19"/>
      <c r="F13" s="19"/>
      <c r="G13" s="20"/>
    </row>
    <row r="14" spans="1:8">
      <c r="A14" s="21" t="s">
        <v>61</v>
      </c>
      <c r="B14" s="19"/>
      <c r="C14" s="19"/>
      <c r="D14" s="19"/>
      <c r="E14" s="19"/>
      <c r="F14" s="19"/>
      <c r="G14" s="20"/>
    </row>
    <row r="15" spans="1:8">
      <c r="A15" s="19" t="s">
        <v>62</v>
      </c>
      <c r="B15" s="19"/>
      <c r="C15" s="19"/>
      <c r="D15" s="19"/>
      <c r="E15" s="19"/>
      <c r="F15" s="19"/>
      <c r="G15" s="20"/>
    </row>
    <row r="16" spans="1:8">
      <c r="A16" s="19" t="s">
        <v>63</v>
      </c>
      <c r="B16" s="19"/>
      <c r="C16" s="19"/>
      <c r="D16" s="19"/>
      <c r="E16" s="19"/>
      <c r="F16" s="19"/>
      <c r="G16" s="20"/>
    </row>
    <row r="17" spans="1:8">
      <c r="A17" s="19" t="s">
        <v>66</v>
      </c>
      <c r="B17" s="19"/>
      <c r="C17" s="19"/>
      <c r="D17" s="19"/>
      <c r="E17" s="19"/>
      <c r="F17" s="22"/>
      <c r="G17" s="20"/>
    </row>
    <row r="18" spans="1:8">
      <c r="A18" s="19" t="s">
        <v>71</v>
      </c>
      <c r="B18" s="19"/>
      <c r="C18" s="19"/>
      <c r="D18" s="19"/>
      <c r="E18" s="19"/>
      <c r="F18" s="22"/>
      <c r="G18" s="20"/>
    </row>
    <row r="19" spans="1:8">
      <c r="A19" s="19" t="s">
        <v>64</v>
      </c>
      <c r="B19" s="19"/>
      <c r="C19" s="19"/>
      <c r="D19" s="19"/>
      <c r="E19" s="19"/>
      <c r="F19" s="19"/>
      <c r="G19" s="20"/>
    </row>
    <row r="20" spans="1:8">
      <c r="A20" s="16"/>
      <c r="B20" s="16"/>
      <c r="C20" s="16"/>
      <c r="D20" s="16"/>
      <c r="E20" s="16"/>
      <c r="F20" s="16"/>
      <c r="G20" s="23"/>
    </row>
    <row r="21" spans="1:8" ht="15" customHeight="1">
      <c r="A21" s="41" t="s">
        <v>40</v>
      </c>
      <c r="B21" s="42" t="s">
        <v>0</v>
      </c>
      <c r="C21" s="42" t="s">
        <v>35</v>
      </c>
      <c r="D21" s="43" t="s">
        <v>36</v>
      </c>
      <c r="E21" s="35" t="s">
        <v>37</v>
      </c>
      <c r="F21" s="37" t="s">
        <v>39</v>
      </c>
      <c r="G21" s="37" t="s">
        <v>38</v>
      </c>
      <c r="H21" s="37" t="s">
        <v>65</v>
      </c>
    </row>
    <row r="22" spans="1:8" ht="31.5" customHeight="1">
      <c r="A22" s="41"/>
      <c r="B22" s="42"/>
      <c r="C22" s="42"/>
      <c r="D22" s="43"/>
      <c r="E22" s="36"/>
      <c r="F22" s="37"/>
      <c r="G22" s="37"/>
      <c r="H22" s="37"/>
    </row>
    <row r="23" spans="1:8" ht="16.5" customHeight="1">
      <c r="A23" s="25">
        <v>1</v>
      </c>
      <c r="B23" s="26" t="s">
        <v>4</v>
      </c>
      <c r="C23" s="27" t="s">
        <v>26</v>
      </c>
      <c r="D23" s="28" t="s">
        <v>2</v>
      </c>
      <c r="E23" s="29">
        <v>4600</v>
      </c>
      <c r="F23" s="30">
        <v>5</v>
      </c>
      <c r="G23" s="28">
        <f t="shared" ref="G23:G40" si="0">F23*E23</f>
        <v>23000</v>
      </c>
      <c r="H23" s="38" t="s">
        <v>43</v>
      </c>
    </row>
    <row r="24" spans="1:8" ht="15.75" customHeight="1">
      <c r="A24" s="25">
        <v>2</v>
      </c>
      <c r="B24" s="26" t="s">
        <v>5</v>
      </c>
      <c r="C24" s="27" t="s">
        <v>27</v>
      </c>
      <c r="D24" s="28" t="s">
        <v>2</v>
      </c>
      <c r="E24" s="29">
        <v>1200</v>
      </c>
      <c r="F24" s="30">
        <v>28</v>
      </c>
      <c r="G24" s="28">
        <f t="shared" si="0"/>
        <v>33600</v>
      </c>
      <c r="H24" s="39"/>
    </row>
    <row r="25" spans="1:8" ht="30.75" customHeight="1">
      <c r="A25" s="25">
        <v>3</v>
      </c>
      <c r="B25" s="26" t="s">
        <v>6</v>
      </c>
      <c r="C25" s="27" t="s">
        <v>23</v>
      </c>
      <c r="D25" s="28" t="s">
        <v>2</v>
      </c>
      <c r="E25" s="29">
        <v>800</v>
      </c>
      <c r="F25" s="30">
        <v>350</v>
      </c>
      <c r="G25" s="28">
        <f t="shared" si="0"/>
        <v>280000</v>
      </c>
      <c r="H25" s="39"/>
    </row>
    <row r="26" spans="1:8" ht="24.75" customHeight="1">
      <c r="A26" s="25">
        <v>4</v>
      </c>
      <c r="B26" s="26" t="s">
        <v>7</v>
      </c>
      <c r="C26" s="27" t="s">
        <v>18</v>
      </c>
      <c r="D26" s="28" t="s">
        <v>2</v>
      </c>
      <c r="E26" s="29">
        <v>12800</v>
      </c>
      <c r="F26" s="30">
        <v>1</v>
      </c>
      <c r="G26" s="28">
        <f t="shared" si="0"/>
        <v>12800</v>
      </c>
      <c r="H26" s="39"/>
    </row>
    <row r="27" spans="1:8" ht="26.25" customHeight="1">
      <c r="A27" s="25">
        <v>5</v>
      </c>
      <c r="B27" s="26" t="s">
        <v>8</v>
      </c>
      <c r="C27" s="27" t="s">
        <v>19</v>
      </c>
      <c r="D27" s="28" t="s">
        <v>2</v>
      </c>
      <c r="E27" s="29">
        <v>57000</v>
      </c>
      <c r="F27" s="30">
        <v>1</v>
      </c>
      <c r="G27" s="28">
        <f t="shared" si="0"/>
        <v>57000</v>
      </c>
      <c r="H27" s="39"/>
    </row>
    <row r="28" spans="1:8" ht="24.75" customHeight="1">
      <c r="A28" s="25">
        <v>6</v>
      </c>
      <c r="B28" s="26" t="s">
        <v>9</v>
      </c>
      <c r="C28" s="27" t="s">
        <v>25</v>
      </c>
      <c r="D28" s="28" t="s">
        <v>2</v>
      </c>
      <c r="E28" s="29">
        <v>21000</v>
      </c>
      <c r="F28" s="30">
        <v>7</v>
      </c>
      <c r="G28" s="28">
        <f t="shared" si="0"/>
        <v>147000</v>
      </c>
      <c r="H28" s="39"/>
    </row>
    <row r="29" spans="1:8" ht="16.5" customHeight="1">
      <c r="A29" s="25">
        <v>7</v>
      </c>
      <c r="B29" s="26" t="s">
        <v>10</v>
      </c>
      <c r="C29" s="27" t="s">
        <v>28</v>
      </c>
      <c r="D29" s="28" t="s">
        <v>2</v>
      </c>
      <c r="E29" s="29">
        <v>1300</v>
      </c>
      <c r="F29" s="30">
        <v>7</v>
      </c>
      <c r="G29" s="28">
        <f t="shared" si="0"/>
        <v>9100</v>
      </c>
      <c r="H29" s="39"/>
    </row>
    <row r="30" spans="1:8" ht="16.5" customHeight="1">
      <c r="A30" s="25">
        <v>8</v>
      </c>
      <c r="B30" s="26" t="s">
        <v>11</v>
      </c>
      <c r="C30" s="27" t="s">
        <v>22</v>
      </c>
      <c r="D30" s="28" t="s">
        <v>2</v>
      </c>
      <c r="E30" s="29">
        <v>450</v>
      </c>
      <c r="F30" s="30">
        <v>909.99999999999989</v>
      </c>
      <c r="G30" s="28">
        <f t="shared" si="0"/>
        <v>409499.99999999994</v>
      </c>
      <c r="H30" s="39"/>
    </row>
    <row r="31" spans="1:8" ht="17.25" customHeight="1">
      <c r="A31" s="25">
        <v>9</v>
      </c>
      <c r="B31" s="26" t="s">
        <v>12</v>
      </c>
      <c r="C31" s="27" t="s">
        <v>29</v>
      </c>
      <c r="D31" s="28" t="s">
        <v>2</v>
      </c>
      <c r="E31" s="29">
        <v>16000</v>
      </c>
      <c r="F31" s="30">
        <v>14</v>
      </c>
      <c r="G31" s="28">
        <f t="shared" si="0"/>
        <v>224000</v>
      </c>
      <c r="H31" s="39"/>
    </row>
    <row r="32" spans="1:8" ht="25.5" customHeight="1">
      <c r="A32" s="25">
        <v>10</v>
      </c>
      <c r="B32" s="26" t="s">
        <v>13</v>
      </c>
      <c r="C32" s="27" t="s">
        <v>20</v>
      </c>
      <c r="D32" s="28" t="s">
        <v>2</v>
      </c>
      <c r="E32" s="29">
        <v>1390</v>
      </c>
      <c r="F32" s="30">
        <v>2</v>
      </c>
      <c r="G32" s="28">
        <f t="shared" si="0"/>
        <v>2780</v>
      </c>
      <c r="H32" s="39"/>
    </row>
    <row r="33" spans="1:18" ht="24.75" customHeight="1">
      <c r="A33" s="25">
        <v>11</v>
      </c>
      <c r="B33" s="26" t="s">
        <v>14</v>
      </c>
      <c r="C33" s="27" t="s">
        <v>17</v>
      </c>
      <c r="D33" s="28" t="s">
        <v>2</v>
      </c>
      <c r="E33" s="29">
        <v>25000</v>
      </c>
      <c r="F33" s="31">
        <v>0.2</v>
      </c>
      <c r="G33" s="28">
        <f t="shared" si="0"/>
        <v>5000</v>
      </c>
      <c r="H33" s="39"/>
    </row>
    <row r="34" spans="1:18" ht="32.25" customHeight="1">
      <c r="A34" s="25">
        <v>12</v>
      </c>
      <c r="B34" s="26" t="s">
        <v>15</v>
      </c>
      <c r="C34" s="27" t="s">
        <v>21</v>
      </c>
      <c r="D34" s="28" t="s">
        <v>2</v>
      </c>
      <c r="E34" s="29">
        <v>7200</v>
      </c>
      <c r="F34" s="30">
        <v>1</v>
      </c>
      <c r="G34" s="28">
        <f t="shared" si="0"/>
        <v>7200</v>
      </c>
      <c r="H34" s="39"/>
    </row>
    <row r="35" spans="1:18" ht="21" customHeight="1">
      <c r="A35" s="25">
        <v>13</v>
      </c>
      <c r="B35" s="26" t="s">
        <v>16</v>
      </c>
      <c r="C35" s="27" t="s">
        <v>24</v>
      </c>
      <c r="D35" s="28" t="s">
        <v>2</v>
      </c>
      <c r="E35" s="29">
        <v>4000</v>
      </c>
      <c r="F35" s="31">
        <v>0.4</v>
      </c>
      <c r="G35" s="28">
        <f t="shared" si="0"/>
        <v>1600</v>
      </c>
      <c r="H35" s="39"/>
    </row>
    <row r="36" spans="1:18" ht="63.75">
      <c r="A36" s="25">
        <v>14</v>
      </c>
      <c r="B36" s="27" t="s">
        <v>67</v>
      </c>
      <c r="C36" s="27" t="s">
        <v>41</v>
      </c>
      <c r="D36" s="28" t="s">
        <v>1</v>
      </c>
      <c r="E36" s="29">
        <v>16.5</v>
      </c>
      <c r="F36" s="30">
        <v>210000</v>
      </c>
      <c r="G36" s="28">
        <f t="shared" si="0"/>
        <v>3465000</v>
      </c>
      <c r="H36" s="39"/>
    </row>
    <row r="37" spans="1:18" ht="27" customHeight="1">
      <c r="A37" s="25">
        <v>15</v>
      </c>
      <c r="B37" s="27" t="s">
        <v>30</v>
      </c>
      <c r="C37" s="27" t="s">
        <v>33</v>
      </c>
      <c r="D37" s="28" t="s">
        <v>1</v>
      </c>
      <c r="E37" s="29">
        <v>2</v>
      </c>
      <c r="F37" s="30">
        <v>3500</v>
      </c>
      <c r="G37" s="28">
        <f t="shared" si="0"/>
        <v>7000</v>
      </c>
      <c r="H37" s="39"/>
    </row>
    <row r="38" spans="1:18" ht="66.75" customHeight="1">
      <c r="A38" s="25">
        <v>16</v>
      </c>
      <c r="B38" s="26" t="s">
        <v>31</v>
      </c>
      <c r="C38" s="27" t="s">
        <v>34</v>
      </c>
      <c r="D38" s="28" t="s">
        <v>1</v>
      </c>
      <c r="E38" s="29">
        <v>66</v>
      </c>
      <c r="F38" s="30">
        <v>2800</v>
      </c>
      <c r="G38" s="28">
        <f t="shared" si="0"/>
        <v>184800</v>
      </c>
      <c r="H38" s="40"/>
    </row>
    <row r="39" spans="1:18" ht="42" customHeight="1">
      <c r="A39" s="25">
        <v>17</v>
      </c>
      <c r="B39" s="26" t="s">
        <v>68</v>
      </c>
      <c r="C39" s="27" t="s">
        <v>69</v>
      </c>
      <c r="D39" s="28" t="s">
        <v>3</v>
      </c>
      <c r="E39" s="29">
        <v>2318</v>
      </c>
      <c r="F39" s="30">
        <v>14</v>
      </c>
      <c r="G39" s="28">
        <f t="shared" si="0"/>
        <v>32452</v>
      </c>
      <c r="H39" s="44" t="s">
        <v>42</v>
      </c>
    </row>
    <row r="40" spans="1:18" ht="41.25" customHeight="1">
      <c r="A40" s="25">
        <v>18</v>
      </c>
      <c r="B40" s="27" t="s">
        <v>70</v>
      </c>
      <c r="C40" s="27" t="s">
        <v>70</v>
      </c>
      <c r="D40" s="32" t="s">
        <v>3</v>
      </c>
      <c r="E40" s="29">
        <v>1575</v>
      </c>
      <c r="F40" s="30">
        <v>32</v>
      </c>
      <c r="G40" s="28">
        <f t="shared" si="0"/>
        <v>50400</v>
      </c>
      <c r="H40" s="45"/>
    </row>
    <row r="41" spans="1:18" ht="40.5" customHeight="1">
      <c r="A41" s="25">
        <v>19</v>
      </c>
      <c r="B41" s="27" t="s">
        <v>32</v>
      </c>
      <c r="C41" s="27" t="s">
        <v>32</v>
      </c>
      <c r="D41" s="33" t="s">
        <v>3</v>
      </c>
      <c r="E41" s="33">
        <v>2318</v>
      </c>
      <c r="F41" s="30">
        <v>2</v>
      </c>
      <c r="G41" s="28">
        <f>F41*E41</f>
        <v>4636</v>
      </c>
      <c r="H41" s="46"/>
    </row>
    <row r="42" spans="1:18" ht="11.25" customHeight="1"/>
    <row r="43" spans="1:18" s="5" customFormat="1" ht="12.75">
      <c r="B43" s="9"/>
      <c r="C43" s="9"/>
      <c r="D43" s="9"/>
      <c r="E43" s="9"/>
      <c r="F43" s="9"/>
      <c r="G43" s="9"/>
      <c r="H43" s="4"/>
      <c r="I43" s="4"/>
      <c r="J43" s="4"/>
      <c r="K43" s="4"/>
      <c r="L43" s="4"/>
      <c r="M43" s="4"/>
    </row>
    <row r="44" spans="1:18" s="5" customFormat="1" ht="12.75">
      <c r="B44" s="8" t="s">
        <v>48</v>
      </c>
      <c r="C44" s="8"/>
      <c r="D44" s="3"/>
      <c r="E44" s="3"/>
      <c r="F44" s="3" t="s">
        <v>49</v>
      </c>
      <c r="G44" s="7"/>
      <c r="I44" s="4"/>
      <c r="J44" s="4"/>
      <c r="K44" s="4"/>
      <c r="L44" s="4"/>
      <c r="M44" s="4"/>
      <c r="N44" s="4"/>
      <c r="O44" s="4"/>
      <c r="P44" s="4"/>
      <c r="Q44" s="3" t="s">
        <v>49</v>
      </c>
      <c r="R44" s="4"/>
    </row>
    <row r="45" spans="1:18" s="5" customFormat="1" ht="12.75">
      <c r="B45" s="8"/>
      <c r="C45" s="8"/>
      <c r="D45" s="3"/>
      <c r="E45" s="3"/>
      <c r="F45" s="3"/>
      <c r="G45" s="7"/>
      <c r="I45" s="4"/>
      <c r="J45" s="4"/>
      <c r="K45" s="4"/>
      <c r="L45" s="4"/>
      <c r="M45" s="4"/>
      <c r="N45" s="4"/>
      <c r="O45" s="4"/>
      <c r="P45" s="4"/>
      <c r="Q45" s="3"/>
      <c r="R45" s="4"/>
    </row>
    <row r="46" spans="1:18" s="5" customFormat="1" ht="12.75">
      <c r="B46" s="8" t="s">
        <v>50</v>
      </c>
      <c r="C46" s="8"/>
      <c r="D46" s="3"/>
      <c r="E46" s="3"/>
      <c r="F46" s="3" t="s">
        <v>51</v>
      </c>
      <c r="G46" s="7"/>
      <c r="I46" s="4"/>
      <c r="J46" s="4"/>
      <c r="K46" s="4"/>
      <c r="L46" s="4"/>
      <c r="M46" s="4"/>
      <c r="N46" s="4"/>
      <c r="O46" s="4"/>
      <c r="P46" s="4"/>
      <c r="Q46" s="3" t="s">
        <v>51</v>
      </c>
      <c r="R46" s="4"/>
    </row>
    <row r="47" spans="1:18" s="4" customFormat="1" ht="12.75">
      <c r="A47" s="5"/>
      <c r="B47" s="8"/>
      <c r="C47" s="8"/>
      <c r="D47" s="3"/>
      <c r="E47" s="3"/>
      <c r="F47" s="3"/>
      <c r="G47" s="7"/>
      <c r="Q47" s="3"/>
    </row>
    <row r="48" spans="1:18" s="4" customFormat="1" ht="12.75">
      <c r="A48" s="5"/>
      <c r="B48" s="8" t="s">
        <v>52</v>
      </c>
      <c r="C48" s="8"/>
      <c r="D48" s="3"/>
      <c r="E48" s="3"/>
      <c r="F48" s="3" t="s">
        <v>53</v>
      </c>
      <c r="G48" s="7"/>
      <c r="Q48" s="3" t="s">
        <v>53</v>
      </c>
    </row>
  </sheetData>
  <mergeCells count="11">
    <mergeCell ref="H39:H41"/>
    <mergeCell ref="A21:A22"/>
    <mergeCell ref="B21:B22"/>
    <mergeCell ref="C21:C22"/>
    <mergeCell ref="D21:D22"/>
    <mergeCell ref="H21:H22"/>
    <mergeCell ref="C7:G7"/>
    <mergeCell ref="E21:E22"/>
    <mergeCell ref="F21:F22"/>
    <mergeCell ref="G21:G22"/>
    <mergeCell ref="H23:H3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аптека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2019-02-19T05:16:09Z</cp:lastPrinted>
  <dcterms:created xsi:type="dcterms:W3CDTF">2014-11-14T07:59:04Z</dcterms:created>
  <dcterms:modified xsi:type="dcterms:W3CDTF">2019-02-19T05:18:08Z</dcterms:modified>
</cp:coreProperties>
</file>