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29" i="1"/>
  <c r="G28"/>
  <c r="G27"/>
  <c r="G26"/>
  <c r="G25"/>
  <c r="G24"/>
  <c r="G23"/>
  <c r="G22"/>
  <c r="G21"/>
  <c r="G20"/>
  <c r="G19"/>
  <c r="G18"/>
  <c r="G17"/>
  <c r="G16"/>
  <c r="G15"/>
  <c r="G14"/>
  <c r="G13"/>
  <c r="G12"/>
</calcChain>
</file>

<file path=xl/sharedStrings.xml><?xml version="1.0" encoding="utf-8"?>
<sst xmlns="http://schemas.openxmlformats.org/spreadsheetml/2006/main" count="92" uniqueCount="73">
  <si>
    <t>Бикс 3,0 с фильтром</t>
  </si>
  <si>
    <t>Биксы для стерилизации (Коробка КФ стерилизационная круглая с фильтрами) - изготавливается из стойкой к коррозии, немагнитной нержавеющей полированной стали (ISO 9001), рекомендованной для применения в медицинской технике, комплектуются сменными фильтрами из хлопчатобумажной ткани .</t>
  </si>
  <si>
    <t>шт</t>
  </si>
  <si>
    <t>Бикс 9,0 с фильтром</t>
  </si>
  <si>
    <t xml:space="preserve">Крафт-бумага </t>
  </si>
  <si>
    <t>кг</t>
  </si>
  <si>
    <t>Липкая лента с индикатором стерилизации   19мм*50</t>
  </si>
  <si>
    <t xml:space="preserve"> рул</t>
  </si>
  <si>
    <t>Рулоны Тайвек  200мм*70м</t>
  </si>
  <si>
    <t>рул</t>
  </si>
  <si>
    <t>Рулоны Тайвек 100мм70м</t>
  </si>
  <si>
    <t>Рулоны Тайвек 150мм*70м</t>
  </si>
  <si>
    <t>Рулоны Тайвек 350мм*70м</t>
  </si>
  <si>
    <t>уп</t>
  </si>
  <si>
    <t>Бумага на самописец для стерилизатора MATACAHA130FL</t>
  </si>
  <si>
    <t xml:space="preserve">Наименование  (МНН) </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</si>
  <si>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</si>
  <si>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</si>
  <si>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</si>
  <si>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</si>
  <si>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</si>
  <si>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 лота</t>
  </si>
  <si>
    <t xml:space="preserve">Мультипараметрический индикатор, 4 класс, для процесса НТПФ стерилизации. Для применения в каждом пакете, корзине или изделии, обрабатываемом в стерилизаторе 130LF.
- Четкое изменение цвета.
- Просты в использовании и сохранении данных.
- Не являются токсичными.
- Не содержат свинец и другие тяжелые металлы. 
- Печать на полоски нанесена химическими чернилами.
- Размеры 200 х 15 мм.
- Изготовлены из целлюлозного материала толщиной 189 г.
- Полоски надрезаны наполовину для простого отрывания.
</t>
  </si>
  <si>
    <t xml:space="preserve">Тест позволяет определить качество выполняемого в низкотемпературном стерилизаторе процесса и степень проницаемости пара в полостные инструменты, в которых проникание пара затруднено вследствие большой длины и узкого диаметра. Тест соответствует стандарту EN ISO 11140-1. Результаты теста интерпретируются с помощью специальной таблицы с вариантами изменения цвета. 
- Материал подложки: специальная бумага с массой на единицу площади 170г/м2. Клейкая сторона для фиксации в журналах обработки инструментов. 
- Изменение цвета со светло-коричневого до темно-фиолетового.
- Трубка изготовлена из тефлона
- Длина трубки – 1,5 м, внутренний диаметр – 2 мм, толщина стенки – 0,5 мм.
В комплект входит 200 индикаторных полосок и 1 PCD-тест Helix (устройство для проверки работы, согласно EN 867-5).
</t>
  </si>
  <si>
    <t xml:space="preserve"> химический индикатор для стерилизатора МАТАЧАНА серии 130 LF</t>
  </si>
  <si>
    <t>Биологический индикатор для стерилизатора МАТАЧАНА серии 130 LF</t>
  </si>
  <si>
    <t>Химический состав:
Концентрация формальдегида -  2%
Концентрация этанола  -  3%
PH-значение -  5-7 при 20 °C 
Внешний вид  - прозрачный и бесцветный
Упаковка –герметичный пакет восьмиугольной формы из высокоплотного полиэтилена объемом 2,7 л. Толщина полиэтилена-  1,5 мм. Размеры: Ширина пакета по крайним точка – 120 мм, ширина пакета в центре – 145 мм, длина пакета - 400мм, толщина пакета  - 95 мм. На пакет нанесена мерная шкала с обозначениями 1000 и  2000 мл.
Наличие паспорта безопасности продукта и инструкции по применению.</t>
  </si>
  <si>
    <t>Стерилизующий раствор для формальдегидного стерилизатора 130 LF-2 MATACHANA, Испания</t>
  </si>
  <si>
    <t>пакет</t>
  </si>
  <si>
    <t>Складывающаяся диаграммная бумага имеет перфорацию для удобного отрывания после окончания процесса термообработки. Длина бумаги составляет 20 метров. Вес: 0,08 Размеры: 12,5x4,5x3, упаковка №10</t>
  </si>
  <si>
    <t>Крафт-бумага плотностью 70-80 г/м2 изготавливается из небеленой целлюлозы. Это чрезвычайно прочный и экологически чистый материал, устойчивый к существенным перепадам температуры и влажности, обладающий выраженными антибактриальными барьерными свойствами. Крафт-бумага отличается дешевизной по сравнению с другими упаковочными материалами.
Крафт-бумага является готовым изделием для упаковки ИМН с целью их последующей стерилизации суховоздушным (160 - 180оС), паровым (121 - 134оС) или газовым методом. Крафт-бумага поставляется пачками по 140 листов. В упаковке 10 кг. Размер листа 102см*84см.
Срок годности крафт-бумаги не менее 2 лет. Срок хранения простерилизованных в бумаге изделий 21 день.</t>
  </si>
  <si>
    <t xml:space="preserve">липкая лента с индикатором стерилизации   19мм*50, применяется для закрепления крепированной бумаги для парового стерилизатора </t>
  </si>
  <si>
    <t>Физические свойства: Форма - жидкость, цвет-черный, запах - нет, плотность - не менее 3,5-4,4 мПас, растворимость в воде - растворимый, уровень pH - не  менее 7,5-9. Химический состав: смесь полиоксисоединений и красящих веществ в воде.</t>
  </si>
  <si>
    <t>картридж для принтера на упаковочные машины HAWO</t>
  </si>
  <si>
    <t>комплект</t>
  </si>
  <si>
    <t>Фильтр для биксов серии КСКФ d-155 мм , d-175мм,195мм</t>
  </si>
  <si>
    <t>Фильтры для цилиндрических медицинских биксов серии КФ и КСКФ (2004г. выпуска) условным объемом 12/18 дм3 позволяют провести стерилизацию предметов и материалов медицинского назначения в паровых стерилизаторах под давлением 0,2 МПа (2 кгс/см.кв.) при температуре 132 гр. С в течение 20-22 мин. Или под давлением 0,11-0,13 МПа (1,1-1,3 кгс/см.кв.) при температуре 120-122 гр. С в течение 45-48 мин.
Фильтры выполняются из плотной хлопчатобумажной ткани – фильтродиагональ (ткань техническая фильтровальная), специально предназначенной для фильтрования растворов различных промышленностях и в цветной металлургии.
 Фильтры подходят для многоразового использования и легко поддаются утилизации путем сжигания. Фильтры выдерживают не менее 60 циклов стерилизации, после чего подлежат смене. Для комплектации коробок используют комплект фильтров (в комплект входит два фильтра), установленных на дне и крышке коробки посредством прижима и резьбового соединения болт-гайка, что обеспечивает фиксацию фильтра между прижимом и крышкой (дном) коробки.  Размеры d-155 мм , d-175мм,195. В комплекте 2 шт фильтров.</t>
  </si>
  <si>
    <t>Бумага принтерная паровая 110*30*12 для стерилизатора Sterivap, белая, без сетки. В упаковке 60 штук.</t>
  </si>
  <si>
    <t>Бумага принтерная паровая 110*30*12 для стерилизатора Sterivap</t>
  </si>
  <si>
    <t>принтерная бумага для плазменного стерилизатора Sterrad  80*30*12</t>
  </si>
  <si>
    <t>индикатор красного цвета  Sterrad  индикатор меняет цвет после прохождения цикла в стерилизаторах №4</t>
  </si>
  <si>
    <t>коробка</t>
  </si>
  <si>
    <t>Индикаторные тест полоски   для плазменного стерилизатора  Sterrad №4</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</si>
  <si>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Уп№30</t>
  </si>
  <si>
    <t>Биологические индикаторы для медицинская стерилизационная система «STERRAD NX»</t>
  </si>
  <si>
    <t>ТОО "Гелика"</t>
  </si>
  <si>
    <t>ТОО "FAM.Alliance"</t>
  </si>
  <si>
    <t>ТОО "КАЗАХСТАН-МЕД ДЕЗ"</t>
  </si>
  <si>
    <t>ТОО "ОСТ-ФАРМ"</t>
  </si>
  <si>
    <t>ТОО "Формат НС"</t>
  </si>
  <si>
    <t>Протокол итогов  закупа способом запроса ценовых предложений</t>
  </si>
  <si>
    <t xml:space="preserve">       ГКП на ПХВ «Многопрофильная городская больница №1» акимата г.Нур-Султан</t>
  </si>
  <si>
    <t>г.Нур-Султан</t>
  </si>
  <si>
    <t>09.01.2020г.</t>
  </si>
  <si>
    <t>И.о. директора ГКП на ПХВ «Многопрофильная городская больница №1»</t>
  </si>
  <si>
    <t>УТВЕРЖДАЮ</t>
  </si>
  <si>
    <t>____________________ М.Абдуов</t>
  </si>
  <si>
    <t>"___" _______________ 2019г.</t>
  </si>
  <si>
    <t>"___" _______________ 2020г.</t>
  </si>
  <si>
    <t>медицинских изделий</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</si>
  <si>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</si>
  <si>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</si>
  <si>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Заместитель директора  по ЛПР</t>
  </si>
  <si>
    <t>Н.Павлова</t>
  </si>
  <si>
    <t>Заведующая аптекой</t>
  </si>
  <si>
    <t>М.Абуова</t>
  </si>
  <si>
    <t>Начальник отдела гос.закупок</t>
  </si>
  <si>
    <t>Ж.Кыстаубаева</t>
  </si>
  <si>
    <t xml:space="preserve">По лоту № 6, 15-18 признать потенциальным победителем ТОО "ОСТ-ФАРМ", ВКО, г.Усть-Каменогорск, ул.Астана, 16А, на сумму 4 018 100 тенге  </t>
  </si>
  <si>
    <t xml:space="preserve">По лотам № 7, 14 признать потенциальным победителем ТОО «Формат НС», г.Нур-Султан, пр.Сарыарка, 31/2, ВП-24, на сумму 296 520 тенге  </t>
  </si>
  <si>
    <t>По лотам № 1,2,3,5,9-13 признать закуп несостоявшимся, ввиду не представления ценовых предложений потенциальными поставщиками.</t>
  </si>
  <si>
    <t xml:space="preserve">По лоту № 8 признать потенциальным победителем ТОО «КАЗАХСТАН-МЕД ДЕЗ», г.Нур-Султан, пр.Кабанбай батыра, 46Б, НП2, на сумму 265 650 тенге  </t>
  </si>
  <si>
    <t xml:space="preserve">По лоту №4 признать потенциальным победителем ТОО «Гелика», СКО, г.Петропавловск, ул.Маяковского, 95, на сумму 49 000 тенге  </t>
  </si>
</sst>
</file>

<file path=xl/styles.xml><?xml version="1.0" encoding="utf-8"?>
<styleSheet xmlns="http://schemas.openxmlformats.org/spreadsheetml/2006/main">
  <fonts count="13">
    <font>
      <sz val="11"/>
      <color theme="1"/>
      <name val="Calibri"/>
      <family val="2"/>
      <charset val="204"/>
      <scheme val="minor"/>
    </font>
    <font>
      <sz val="10"/>
      <color theme="1"/>
      <name val="Times New Roman"/>
      <family val="1"/>
      <charset val="204"/>
    </font>
    <font>
      <sz val="10"/>
      <name val="Times New Roman"/>
      <family val="1"/>
      <charset val="204"/>
    </font>
    <font>
      <sz val="11"/>
      <color theme="1"/>
      <name val="Times New Roman"/>
      <family val="1"/>
      <charset val="204"/>
    </font>
    <font>
      <sz val="10"/>
      <name val="Arial Cyr"/>
      <charset val="204"/>
    </font>
    <font>
      <sz val="10"/>
      <name val="Arial"/>
      <family val="2"/>
    </font>
    <font>
      <sz val="11"/>
      <name val="Times New Roman"/>
      <family val="1"/>
      <charset val="204"/>
    </font>
    <font>
      <b/>
      <sz val="10"/>
      <name val="Times New Roman"/>
      <family val="1"/>
      <charset val="204"/>
    </font>
    <font>
      <b/>
      <sz val="10"/>
      <color theme="1"/>
      <name val="Times New Roman"/>
      <family val="1"/>
      <charset val="204"/>
    </font>
    <font>
      <b/>
      <sz val="11"/>
      <color theme="1"/>
      <name val="Times New Roman"/>
      <family val="1"/>
      <charset val="204"/>
    </font>
    <font>
      <b/>
      <sz val="11"/>
      <name val="Times New Roman"/>
      <family val="1"/>
      <charset val="204"/>
    </font>
    <font>
      <sz val="10"/>
      <color indexed="8"/>
      <name val="Times New Roman"/>
      <family val="1"/>
      <charset val="204"/>
    </font>
    <font>
      <sz val="10"/>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5" fillId="0" borderId="0"/>
  </cellStyleXfs>
  <cellXfs count="57">
    <xf numFmtId="0" fontId="0" fillId="0" borderId="0" xfId="0"/>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 fontId="6" fillId="0" borderId="1" xfId="2" applyNumberFormat="1" applyFont="1" applyFill="1" applyBorder="1" applyAlignment="1">
      <alignment horizontal="center" vertical="top" wrapText="1"/>
    </xf>
    <xf numFmtId="2"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4" fontId="8" fillId="0" borderId="2"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justify" vertical="top"/>
    </xf>
    <xf numFmtId="0" fontId="9" fillId="0" borderId="0" xfId="0" applyFont="1"/>
    <xf numFmtId="0" fontId="0" fillId="0" borderId="0" xfId="0" applyFont="1"/>
    <xf numFmtId="0" fontId="0" fillId="0" borderId="0" xfId="0" applyFont="1" applyBorder="1" applyAlignment="1">
      <alignment horizontal="justify" vertical="top" wrapText="1" shrinkToFit="1"/>
    </xf>
    <xf numFmtId="0" fontId="0" fillId="0" borderId="0" xfId="0" applyFont="1" applyAlignment="1">
      <alignment horizontal="center" vertical="top"/>
    </xf>
    <xf numFmtId="0" fontId="3" fillId="0" borderId="0" xfId="0" applyFont="1" applyAlignment="1">
      <alignment horizontal="justify" vertical="top"/>
    </xf>
    <xf numFmtId="0" fontId="3" fillId="0" borderId="0" xfId="0" applyFont="1" applyAlignment="1">
      <alignment horizontal="right" vertical="center"/>
    </xf>
    <xf numFmtId="4" fontId="2"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Fill="1" applyBorder="1" applyAlignment="1">
      <alignment horizontal="center" vertical="top"/>
    </xf>
    <xf numFmtId="0" fontId="3" fillId="0" borderId="1" xfId="0" applyFont="1" applyBorder="1" applyAlignment="1">
      <alignment horizontal="center" vertical="top"/>
    </xf>
    <xf numFmtId="3" fontId="3" fillId="0" borderId="1" xfId="0" applyNumberFormat="1" applyFont="1" applyBorder="1" applyAlignment="1">
      <alignment horizontal="center" vertical="top"/>
    </xf>
    <xf numFmtId="0" fontId="3" fillId="2" borderId="1" xfId="0" applyFont="1" applyFill="1" applyBorder="1" applyAlignment="1">
      <alignment horizontal="center" vertical="top"/>
    </xf>
    <xf numFmtId="3" fontId="3" fillId="2" borderId="1" xfId="0" applyNumberFormat="1" applyFont="1" applyFill="1" applyBorder="1" applyAlignment="1">
      <alignment horizontal="center" vertical="top"/>
    </xf>
    <xf numFmtId="0" fontId="3" fillId="0" borderId="0" xfId="0" applyFont="1" applyFill="1"/>
    <xf numFmtId="0" fontId="3" fillId="0" borderId="0" xfId="0" applyFont="1" applyFill="1" applyAlignment="1">
      <alignment horizontal="center" vertical="center"/>
    </xf>
    <xf numFmtId="0" fontId="6" fillId="3" borderId="0" xfId="0" applyFont="1" applyFill="1" applyBorder="1" applyAlignment="1" applyProtection="1">
      <alignment vertical="center" wrapText="1"/>
    </xf>
    <xf numFmtId="0" fontId="1" fillId="0" borderId="0" xfId="0" applyFont="1" applyFill="1" applyAlignment="1">
      <alignment horizontal="center" vertical="center"/>
    </xf>
    <xf numFmtId="0" fontId="1" fillId="0" borderId="0" xfId="0" applyFont="1" applyFill="1" applyAlignment="1">
      <alignment horizontal="left" wrapText="1"/>
    </xf>
    <xf numFmtId="0" fontId="1" fillId="0" borderId="0" xfId="0" applyFont="1" applyFill="1" applyAlignment="1">
      <alignment wrapText="1"/>
    </xf>
    <xf numFmtId="0" fontId="11" fillId="0" borderId="0" xfId="0" applyFont="1" applyFill="1" applyAlignment="1">
      <alignment horizontal="center" vertical="top"/>
    </xf>
    <xf numFmtId="0" fontId="8" fillId="0" borderId="0" xfId="0" applyFont="1" applyFill="1"/>
    <xf numFmtId="0" fontId="8" fillId="0" borderId="0" xfId="0" applyFont="1"/>
    <xf numFmtId="0" fontId="1" fillId="0" borderId="0" xfId="0" applyFont="1" applyFill="1"/>
    <xf numFmtId="0" fontId="1" fillId="0" borderId="0" xfId="0" applyFont="1" applyFill="1" applyBorder="1"/>
    <xf numFmtId="3" fontId="9" fillId="0" borderId="0" xfId="0" applyNumberFormat="1" applyFont="1" applyFill="1" applyBorder="1" applyAlignment="1">
      <alignment vertical="center"/>
    </xf>
    <xf numFmtId="0" fontId="1" fillId="0" borderId="0" xfId="0" applyFont="1"/>
    <xf numFmtId="0" fontId="6" fillId="0" borderId="0" xfId="0" applyNumberFormat="1" applyFont="1" applyFill="1" applyBorder="1" applyAlignment="1" applyProtection="1">
      <alignment horizontal="left" vertical="top" wrapText="1"/>
    </xf>
    <xf numFmtId="3" fontId="3" fillId="0" borderId="0" xfId="0" applyNumberFormat="1" applyFont="1" applyFill="1" applyBorder="1" applyAlignment="1">
      <alignment horizontal="center" vertical="top"/>
    </xf>
    <xf numFmtId="0" fontId="1" fillId="0" borderId="0" xfId="0" applyFont="1" applyAlignment="1">
      <alignment vertical="center"/>
    </xf>
    <xf numFmtId="0" fontId="9" fillId="0" borderId="0" xfId="0" applyFont="1" applyFill="1"/>
    <xf numFmtId="0" fontId="12" fillId="0" borderId="0" xfId="0" applyFont="1"/>
    <xf numFmtId="0" fontId="10" fillId="0" borderId="0" xfId="0" applyNumberFormat="1" applyFont="1" applyFill="1" applyBorder="1" applyAlignment="1" applyProtection="1">
      <alignment horizontal="left" vertical="top" wrapText="1"/>
    </xf>
    <xf numFmtId="0" fontId="6" fillId="3" borderId="0" xfId="0" applyFont="1" applyFill="1" applyBorder="1" applyAlignment="1" applyProtection="1">
      <alignment horizontal="left" vertical="center" wrapText="1"/>
    </xf>
    <xf numFmtId="0" fontId="3" fillId="0" borderId="0" xfId="0" applyFont="1" applyFill="1" applyAlignment="1">
      <alignment horizontal="left" wrapText="1"/>
    </xf>
    <xf numFmtId="0" fontId="10" fillId="0" borderId="0" xfId="0" applyFont="1" applyAlignment="1">
      <alignment horizontal="center" wrapText="1"/>
    </xf>
    <xf numFmtId="0" fontId="9" fillId="0" borderId="0" xfId="0" applyFont="1" applyFill="1" applyAlignment="1">
      <alignment horizontal="center"/>
    </xf>
    <xf numFmtId="0" fontId="3" fillId="0" borderId="0" xfId="0" applyFont="1" applyFill="1" applyAlignment="1">
      <alignment horizontal="right" vertical="center"/>
    </xf>
  </cellXfs>
  <cellStyles count="3">
    <cellStyle name="Обычный" xfId="0" builtinId="0"/>
    <cellStyle name="Обычный 2" xfId="1"/>
    <cellStyle name="Обычный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4"/>
  <sheetViews>
    <sheetView tabSelected="1" zoomScale="70" zoomScaleNormal="70" workbookViewId="0">
      <selection activeCell="B36" sqref="B36:L36"/>
    </sheetView>
  </sheetViews>
  <sheetFormatPr defaultRowHeight="15"/>
  <cols>
    <col min="1" max="1" width="6" customWidth="1"/>
    <col min="2" max="2" width="23.5703125" customWidth="1"/>
    <col min="3" max="3" width="57.42578125" customWidth="1"/>
    <col min="4" max="4" width="13.85546875" customWidth="1"/>
    <col min="5" max="5" width="13.7109375" customWidth="1"/>
    <col min="6" max="6" width="13" customWidth="1"/>
    <col min="7" max="7" width="19.140625" customWidth="1"/>
    <col min="8" max="8" width="13.7109375" customWidth="1"/>
    <col min="9" max="9" width="14.85546875" customWidth="1"/>
    <col min="10" max="10" width="13" customWidth="1"/>
    <col min="11" max="12" width="12.42578125" customWidth="1"/>
  </cols>
  <sheetData>
    <row r="1" spans="1:12">
      <c r="A1" s="14"/>
      <c r="B1" s="15"/>
      <c r="F1" s="16" t="s">
        <v>55</v>
      </c>
      <c r="L1" s="17"/>
    </row>
    <row r="2" spans="1:12">
      <c r="A2" s="14"/>
      <c r="B2" s="15"/>
      <c r="F2" s="16" t="s">
        <v>54</v>
      </c>
      <c r="L2" s="17"/>
    </row>
    <row r="3" spans="1:12">
      <c r="A3" s="14"/>
      <c r="B3" s="15"/>
      <c r="F3" s="16" t="s">
        <v>56</v>
      </c>
      <c r="L3" s="17"/>
    </row>
    <row r="4" spans="1:12">
      <c r="A4" s="14"/>
      <c r="B4" s="15"/>
      <c r="F4" s="16" t="s">
        <v>58</v>
      </c>
      <c r="L4" s="17"/>
    </row>
    <row r="5" spans="1:12">
      <c r="A5" s="14"/>
      <c r="B5" s="15"/>
      <c r="C5" s="18"/>
      <c r="D5" s="16"/>
      <c r="E5" s="17"/>
      <c r="F5" s="17"/>
      <c r="G5" s="17"/>
      <c r="H5" s="17"/>
      <c r="I5" s="17"/>
    </row>
    <row r="6" spans="1:12" ht="15.75" customHeight="1">
      <c r="A6" s="14"/>
      <c r="B6" s="54" t="s">
        <v>50</v>
      </c>
      <c r="C6" s="54"/>
      <c r="D6" s="54"/>
      <c r="E6" s="54"/>
      <c r="F6" s="54"/>
      <c r="G6" s="54"/>
      <c r="H6" s="54"/>
      <c r="I6" s="54"/>
      <c r="J6" s="54"/>
      <c r="K6" s="54"/>
      <c r="L6" s="54"/>
    </row>
    <row r="7" spans="1:12" ht="15.75" customHeight="1">
      <c r="A7" s="14"/>
      <c r="B7" s="54" t="s">
        <v>59</v>
      </c>
      <c r="C7" s="54"/>
      <c r="D7" s="54"/>
      <c r="E7" s="54"/>
      <c r="F7" s="54"/>
      <c r="G7" s="54"/>
      <c r="H7" s="54"/>
      <c r="I7" s="54"/>
      <c r="J7" s="54"/>
      <c r="K7" s="54"/>
      <c r="L7" s="54"/>
    </row>
    <row r="8" spans="1:12">
      <c r="A8" s="14"/>
      <c r="B8" s="55" t="s">
        <v>51</v>
      </c>
      <c r="C8" s="55"/>
      <c r="D8" s="55"/>
      <c r="E8" s="55"/>
      <c r="F8" s="55"/>
      <c r="G8" s="55"/>
      <c r="H8" s="55"/>
      <c r="I8" s="55"/>
      <c r="J8" s="55"/>
      <c r="K8" s="55"/>
      <c r="L8" s="55"/>
    </row>
    <row r="9" spans="1:12">
      <c r="A9" s="14"/>
      <c r="B9" s="15"/>
      <c r="C9" s="18"/>
      <c r="D9" s="17"/>
      <c r="E9" s="17"/>
      <c r="F9" s="19"/>
      <c r="G9" s="17"/>
      <c r="H9" s="17"/>
      <c r="I9" s="17"/>
    </row>
    <row r="10" spans="1:12">
      <c r="A10" s="14"/>
      <c r="B10" s="20" t="s">
        <v>52</v>
      </c>
      <c r="C10" s="18"/>
      <c r="D10" s="17"/>
      <c r="E10" s="17"/>
      <c r="F10" s="19"/>
      <c r="G10" s="17"/>
      <c r="H10" s="21"/>
      <c r="I10" s="17"/>
      <c r="L10" s="56" t="s">
        <v>53</v>
      </c>
    </row>
    <row r="11" spans="1:12" ht="54" customHeight="1">
      <c r="A11" s="10" t="s">
        <v>21</v>
      </c>
      <c r="B11" s="11" t="s">
        <v>15</v>
      </c>
      <c r="C11" s="11" t="s">
        <v>16</v>
      </c>
      <c r="D11" s="12" t="s">
        <v>17</v>
      </c>
      <c r="E11" s="13" t="s">
        <v>18</v>
      </c>
      <c r="F11" s="8" t="s">
        <v>19</v>
      </c>
      <c r="G11" s="9" t="s">
        <v>20</v>
      </c>
      <c r="H11" s="9" t="s">
        <v>45</v>
      </c>
      <c r="I11" s="9" t="s">
        <v>46</v>
      </c>
      <c r="J11" s="9" t="s">
        <v>47</v>
      </c>
      <c r="K11" s="9" t="s">
        <v>48</v>
      </c>
      <c r="L11" s="9" t="s">
        <v>49</v>
      </c>
    </row>
    <row r="12" spans="1:12" ht="72" customHeight="1">
      <c r="A12" s="28">
        <v>1</v>
      </c>
      <c r="B12" s="7" t="s">
        <v>0</v>
      </c>
      <c r="C12" s="1" t="s">
        <v>1</v>
      </c>
      <c r="D12" s="22" t="s">
        <v>2</v>
      </c>
      <c r="E12" s="23">
        <v>7</v>
      </c>
      <c r="F12" s="24">
        <v>4000</v>
      </c>
      <c r="G12" s="24">
        <f t="shared" ref="G12:G24" si="0">F12*E12</f>
        <v>28000</v>
      </c>
      <c r="H12" s="29"/>
      <c r="I12" s="29"/>
      <c r="J12" s="29"/>
      <c r="K12" s="29"/>
      <c r="L12" s="29"/>
    </row>
    <row r="13" spans="1:12" ht="72" customHeight="1">
      <c r="A13" s="28">
        <v>2</v>
      </c>
      <c r="B13" s="7" t="s">
        <v>3</v>
      </c>
      <c r="C13" s="1" t="s">
        <v>1</v>
      </c>
      <c r="D13" s="22" t="s">
        <v>2</v>
      </c>
      <c r="E13" s="23">
        <v>7</v>
      </c>
      <c r="F13" s="24">
        <v>7500</v>
      </c>
      <c r="G13" s="24">
        <f t="shared" si="0"/>
        <v>52500</v>
      </c>
      <c r="H13" s="29"/>
      <c r="I13" s="29"/>
      <c r="J13" s="29"/>
      <c r="K13" s="29"/>
      <c r="L13" s="29"/>
    </row>
    <row r="14" spans="1:12" ht="199.5" customHeight="1">
      <c r="A14" s="28">
        <v>3</v>
      </c>
      <c r="B14" s="1" t="s">
        <v>44</v>
      </c>
      <c r="C14" s="1" t="s">
        <v>43</v>
      </c>
      <c r="D14" s="25" t="s">
        <v>13</v>
      </c>
      <c r="E14" s="23">
        <v>1</v>
      </c>
      <c r="F14" s="24">
        <v>160000</v>
      </c>
      <c r="G14" s="24">
        <f t="shared" si="0"/>
        <v>160000</v>
      </c>
      <c r="H14" s="29"/>
      <c r="I14" s="29"/>
      <c r="J14" s="29"/>
      <c r="K14" s="29"/>
      <c r="L14" s="29"/>
    </row>
    <row r="15" spans="1:12" ht="38.25">
      <c r="A15" s="28">
        <v>4</v>
      </c>
      <c r="B15" s="4" t="s">
        <v>38</v>
      </c>
      <c r="C15" s="5" t="s">
        <v>37</v>
      </c>
      <c r="D15" s="26" t="s">
        <v>2</v>
      </c>
      <c r="E15" s="23">
        <v>100</v>
      </c>
      <c r="F15" s="24">
        <v>500</v>
      </c>
      <c r="G15" s="24">
        <f t="shared" si="0"/>
        <v>50000</v>
      </c>
      <c r="H15" s="31">
        <v>490</v>
      </c>
      <c r="I15" s="29">
        <v>495</v>
      </c>
      <c r="J15" s="29"/>
      <c r="K15" s="29"/>
      <c r="L15" s="29"/>
    </row>
    <row r="16" spans="1:12" ht="38.25">
      <c r="A16" s="28">
        <v>5</v>
      </c>
      <c r="B16" s="1" t="s">
        <v>42</v>
      </c>
      <c r="C16" s="6" t="s">
        <v>40</v>
      </c>
      <c r="D16" s="25" t="s">
        <v>41</v>
      </c>
      <c r="E16" s="23">
        <v>1</v>
      </c>
      <c r="F16" s="24">
        <v>180000</v>
      </c>
      <c r="G16" s="24">
        <f t="shared" si="0"/>
        <v>180000</v>
      </c>
      <c r="H16" s="29"/>
      <c r="I16" s="29"/>
      <c r="J16" s="29"/>
      <c r="K16" s="29"/>
      <c r="L16" s="29"/>
    </row>
    <row r="17" spans="1:12" ht="51">
      <c r="A17" s="28">
        <v>6</v>
      </c>
      <c r="B17" s="1" t="s">
        <v>33</v>
      </c>
      <c r="C17" s="1" t="s">
        <v>32</v>
      </c>
      <c r="D17" s="24" t="s">
        <v>2</v>
      </c>
      <c r="E17" s="23">
        <v>11</v>
      </c>
      <c r="F17" s="24">
        <v>25000</v>
      </c>
      <c r="G17" s="24">
        <f t="shared" si="0"/>
        <v>275000</v>
      </c>
      <c r="H17" s="29"/>
      <c r="I17" s="29"/>
      <c r="J17" s="29"/>
      <c r="K17" s="32">
        <v>14600</v>
      </c>
      <c r="L17" s="29"/>
    </row>
    <row r="18" spans="1:12" ht="210.75" customHeight="1">
      <c r="A18" s="28">
        <v>7</v>
      </c>
      <c r="B18" s="2" t="s">
        <v>4</v>
      </c>
      <c r="C18" s="3" t="s">
        <v>30</v>
      </c>
      <c r="D18" s="24" t="s">
        <v>5</v>
      </c>
      <c r="E18" s="23">
        <v>124</v>
      </c>
      <c r="F18" s="24">
        <v>600</v>
      </c>
      <c r="G18" s="24">
        <f t="shared" si="0"/>
        <v>74400</v>
      </c>
      <c r="H18" s="29"/>
      <c r="I18" s="29"/>
      <c r="J18" s="29"/>
      <c r="K18" s="29"/>
      <c r="L18" s="31">
        <v>595</v>
      </c>
    </row>
    <row r="19" spans="1:12" ht="38.25">
      <c r="A19" s="28">
        <v>8</v>
      </c>
      <c r="B19" s="2" t="s">
        <v>6</v>
      </c>
      <c r="C19" s="2" t="s">
        <v>31</v>
      </c>
      <c r="D19" s="25" t="s">
        <v>7</v>
      </c>
      <c r="E19" s="23">
        <v>210</v>
      </c>
      <c r="F19" s="24">
        <v>1300</v>
      </c>
      <c r="G19" s="24">
        <f t="shared" si="0"/>
        <v>273000</v>
      </c>
      <c r="H19" s="29"/>
      <c r="I19" s="29"/>
      <c r="J19" s="32">
        <v>1265</v>
      </c>
      <c r="K19" s="29"/>
      <c r="L19" s="29"/>
    </row>
    <row r="20" spans="1:12" ht="38.25">
      <c r="A20" s="28">
        <v>9</v>
      </c>
      <c r="B20" s="5" t="s">
        <v>39</v>
      </c>
      <c r="C20" s="5" t="s">
        <v>39</v>
      </c>
      <c r="D20" s="27" t="s">
        <v>2</v>
      </c>
      <c r="E20" s="23">
        <v>5</v>
      </c>
      <c r="F20" s="27">
        <v>350</v>
      </c>
      <c r="G20" s="22">
        <f t="shared" si="0"/>
        <v>1750</v>
      </c>
      <c r="H20" s="29"/>
      <c r="I20" s="29"/>
      <c r="J20" s="29"/>
      <c r="K20" s="29"/>
      <c r="L20" s="29"/>
    </row>
    <row r="21" spans="1:12">
      <c r="A21" s="28">
        <v>10</v>
      </c>
      <c r="B21" s="1" t="s">
        <v>8</v>
      </c>
      <c r="C21" s="1" t="s">
        <v>8</v>
      </c>
      <c r="D21" s="23" t="s">
        <v>9</v>
      </c>
      <c r="E21" s="23">
        <v>4</v>
      </c>
      <c r="F21" s="24">
        <v>26000</v>
      </c>
      <c r="G21" s="24">
        <f t="shared" si="0"/>
        <v>104000</v>
      </c>
      <c r="H21" s="29"/>
      <c r="I21" s="29"/>
      <c r="J21" s="29"/>
      <c r="K21" s="29"/>
      <c r="L21" s="29"/>
    </row>
    <row r="22" spans="1:12">
      <c r="A22" s="28">
        <v>11</v>
      </c>
      <c r="B22" s="1" t="s">
        <v>10</v>
      </c>
      <c r="C22" s="1" t="s">
        <v>10</v>
      </c>
      <c r="D22" s="23" t="s">
        <v>9</v>
      </c>
      <c r="E22" s="23">
        <v>4</v>
      </c>
      <c r="F22" s="24">
        <v>15000</v>
      </c>
      <c r="G22" s="24">
        <f t="shared" si="0"/>
        <v>60000</v>
      </c>
      <c r="H22" s="29"/>
      <c r="I22" s="29"/>
      <c r="J22" s="29"/>
      <c r="K22" s="29"/>
      <c r="L22" s="29"/>
    </row>
    <row r="23" spans="1:12">
      <c r="A23" s="28">
        <v>12</v>
      </c>
      <c r="B23" s="1" t="s">
        <v>11</v>
      </c>
      <c r="C23" s="1" t="s">
        <v>11</v>
      </c>
      <c r="D23" s="23" t="s">
        <v>9</v>
      </c>
      <c r="E23" s="23">
        <v>4</v>
      </c>
      <c r="F23" s="24">
        <v>21000</v>
      </c>
      <c r="G23" s="24">
        <f t="shared" si="0"/>
        <v>84000</v>
      </c>
      <c r="H23" s="29"/>
      <c r="I23" s="29"/>
      <c r="J23" s="29"/>
      <c r="K23" s="29"/>
      <c r="L23" s="29"/>
    </row>
    <row r="24" spans="1:12">
      <c r="A24" s="28">
        <v>13</v>
      </c>
      <c r="B24" s="1" t="s">
        <v>12</v>
      </c>
      <c r="C24" s="1" t="s">
        <v>12</v>
      </c>
      <c r="D24" s="23" t="s">
        <v>9</v>
      </c>
      <c r="E24" s="23">
        <v>1</v>
      </c>
      <c r="F24" s="24">
        <v>45000</v>
      </c>
      <c r="G24" s="24">
        <f t="shared" si="0"/>
        <v>45000</v>
      </c>
      <c r="H24" s="29"/>
      <c r="I24" s="29"/>
      <c r="J24" s="29"/>
      <c r="K24" s="29"/>
      <c r="L24" s="29"/>
    </row>
    <row r="25" spans="1:12" ht="260.25" customHeight="1">
      <c r="A25" s="28">
        <v>14</v>
      </c>
      <c r="B25" s="1" t="s">
        <v>35</v>
      </c>
      <c r="C25" s="1" t="s">
        <v>36</v>
      </c>
      <c r="D25" s="23" t="s">
        <v>34</v>
      </c>
      <c r="E25" s="23">
        <v>259</v>
      </c>
      <c r="F25" s="24">
        <v>1200</v>
      </c>
      <c r="G25" s="24">
        <f t="shared" ref="G25:G29" si="1">F25*E25</f>
        <v>310800</v>
      </c>
      <c r="H25" s="29"/>
      <c r="I25" s="30">
        <v>1200</v>
      </c>
      <c r="J25" s="29"/>
      <c r="K25" s="29"/>
      <c r="L25" s="31">
        <v>860</v>
      </c>
    </row>
    <row r="26" spans="1:12" ht="146.25" customHeight="1">
      <c r="A26" s="28">
        <v>15</v>
      </c>
      <c r="B26" s="1" t="s">
        <v>24</v>
      </c>
      <c r="C26" s="1" t="s">
        <v>22</v>
      </c>
      <c r="D26" s="28" t="s">
        <v>13</v>
      </c>
      <c r="E26" s="23">
        <v>1</v>
      </c>
      <c r="F26" s="24">
        <v>31970</v>
      </c>
      <c r="G26" s="24">
        <f t="shared" si="1"/>
        <v>31970</v>
      </c>
      <c r="H26" s="29"/>
      <c r="I26" s="29"/>
      <c r="J26" s="29"/>
      <c r="K26" s="32">
        <v>31900</v>
      </c>
      <c r="L26" s="29"/>
    </row>
    <row r="27" spans="1:12" ht="201" customHeight="1">
      <c r="A27" s="28">
        <v>16</v>
      </c>
      <c r="B27" s="1" t="s">
        <v>25</v>
      </c>
      <c r="C27" s="1" t="s">
        <v>23</v>
      </c>
      <c r="D27" s="28" t="s">
        <v>13</v>
      </c>
      <c r="E27" s="23">
        <v>1</v>
      </c>
      <c r="F27" s="24">
        <v>127340</v>
      </c>
      <c r="G27" s="24">
        <f t="shared" si="1"/>
        <v>127340</v>
      </c>
      <c r="H27" s="29"/>
      <c r="I27" s="29"/>
      <c r="J27" s="29"/>
      <c r="K27" s="32">
        <v>127000</v>
      </c>
      <c r="L27" s="29"/>
    </row>
    <row r="28" spans="1:12" ht="51">
      <c r="A28" s="28">
        <v>17</v>
      </c>
      <c r="B28" s="1" t="s">
        <v>14</v>
      </c>
      <c r="C28" s="1" t="s">
        <v>29</v>
      </c>
      <c r="D28" s="24" t="s">
        <v>13</v>
      </c>
      <c r="E28" s="23">
        <v>2</v>
      </c>
      <c r="F28" s="24">
        <v>178000</v>
      </c>
      <c r="G28" s="24">
        <f t="shared" si="1"/>
        <v>356000</v>
      </c>
      <c r="H28" s="29"/>
      <c r="I28" s="29"/>
      <c r="J28" s="29"/>
      <c r="K28" s="32">
        <v>178000</v>
      </c>
      <c r="L28" s="29"/>
    </row>
    <row r="29" spans="1:12" ht="160.5" customHeight="1">
      <c r="A29" s="28">
        <v>18</v>
      </c>
      <c r="B29" s="1" t="s">
        <v>27</v>
      </c>
      <c r="C29" s="1" t="s">
        <v>26</v>
      </c>
      <c r="D29" s="24" t="s">
        <v>28</v>
      </c>
      <c r="E29" s="23">
        <v>54</v>
      </c>
      <c r="F29" s="24">
        <v>62000</v>
      </c>
      <c r="G29" s="24">
        <f t="shared" si="1"/>
        <v>3348000</v>
      </c>
      <c r="H29" s="29"/>
      <c r="I29" s="29"/>
      <c r="J29" s="29"/>
      <c r="K29" s="32">
        <v>61900</v>
      </c>
      <c r="L29" s="29"/>
    </row>
    <row r="31" spans="1:12" ht="15" customHeight="1">
      <c r="A31" s="33"/>
      <c r="B31" s="52" t="s">
        <v>60</v>
      </c>
      <c r="C31" s="52"/>
      <c r="D31" s="52"/>
      <c r="E31" s="52"/>
      <c r="F31" s="52"/>
      <c r="G31" s="52"/>
      <c r="H31" s="52"/>
      <c r="I31" s="52"/>
      <c r="J31" s="35"/>
      <c r="K31" s="35"/>
    </row>
    <row r="32" spans="1:12" ht="22.5" customHeight="1">
      <c r="A32" s="34">
        <v>1</v>
      </c>
      <c r="B32" s="52" t="s">
        <v>72</v>
      </c>
      <c r="C32" s="52"/>
      <c r="D32" s="52"/>
      <c r="E32" s="52"/>
      <c r="F32" s="52"/>
      <c r="G32" s="52"/>
      <c r="H32" s="52"/>
      <c r="I32" s="52"/>
      <c r="J32" s="35"/>
      <c r="K32" s="35"/>
    </row>
    <row r="33" spans="1:14" ht="21" customHeight="1">
      <c r="A33" s="34">
        <v>2</v>
      </c>
      <c r="B33" s="52" t="s">
        <v>71</v>
      </c>
      <c r="C33" s="52"/>
      <c r="D33" s="52"/>
      <c r="E33" s="52"/>
      <c r="F33" s="52"/>
      <c r="G33" s="52"/>
      <c r="H33" s="52"/>
      <c r="I33" s="52"/>
      <c r="J33" s="35"/>
      <c r="K33" s="35"/>
    </row>
    <row r="34" spans="1:14" ht="23.25" customHeight="1">
      <c r="A34" s="34">
        <v>3</v>
      </c>
      <c r="B34" s="52" t="s">
        <v>68</v>
      </c>
      <c r="C34" s="52"/>
      <c r="D34" s="52"/>
      <c r="E34" s="52"/>
      <c r="F34" s="52"/>
      <c r="G34" s="52"/>
      <c r="H34" s="52"/>
      <c r="I34" s="52"/>
      <c r="J34" s="35"/>
      <c r="K34" s="35"/>
    </row>
    <row r="35" spans="1:14" ht="23.25" customHeight="1">
      <c r="A35" s="34">
        <v>4</v>
      </c>
      <c r="B35" s="52" t="s">
        <v>69</v>
      </c>
      <c r="C35" s="52"/>
      <c r="D35" s="52"/>
      <c r="E35" s="52"/>
      <c r="F35" s="52"/>
      <c r="G35" s="52"/>
      <c r="H35" s="52"/>
      <c r="I35" s="52"/>
      <c r="J35" s="52"/>
      <c r="K35" s="52"/>
      <c r="L35" s="52"/>
      <c r="M35" s="52"/>
      <c r="N35" s="52"/>
    </row>
    <row r="36" spans="1:14" ht="19.5" customHeight="1">
      <c r="A36" s="34">
        <v>5</v>
      </c>
      <c r="B36" s="52" t="s">
        <v>70</v>
      </c>
      <c r="C36" s="52"/>
      <c r="D36" s="52"/>
      <c r="E36" s="52"/>
      <c r="F36" s="52"/>
      <c r="G36" s="52"/>
      <c r="H36" s="52"/>
      <c r="I36" s="52"/>
      <c r="J36" s="52"/>
      <c r="K36" s="52"/>
      <c r="L36" s="52"/>
    </row>
    <row r="37" spans="1:14" ht="21.75" customHeight="1">
      <c r="A37" s="34">
        <v>6</v>
      </c>
      <c r="B37" s="53" t="s">
        <v>61</v>
      </c>
      <c r="C37" s="53"/>
      <c r="D37" s="53"/>
      <c r="E37" s="53"/>
      <c r="F37" s="53"/>
      <c r="G37" s="53"/>
      <c r="H37" s="53"/>
      <c r="I37" s="53"/>
      <c r="J37" s="53"/>
      <c r="K37" s="53"/>
      <c r="L37" s="53"/>
      <c r="M37" s="53"/>
      <c r="N37" s="53"/>
    </row>
    <row r="38" spans="1:14">
      <c r="A38" s="36"/>
      <c r="B38" s="37"/>
      <c r="C38" s="37"/>
      <c r="D38" s="37"/>
      <c r="E38" s="37"/>
      <c r="F38" s="37"/>
      <c r="G38" s="37"/>
      <c r="H38" s="37"/>
      <c r="I38" s="38"/>
    </row>
    <row r="39" spans="1:14">
      <c r="A39" s="39"/>
      <c r="B39" s="40"/>
      <c r="C39" s="40"/>
      <c r="D39" s="41"/>
      <c r="E39" s="42"/>
      <c r="F39" s="43"/>
      <c r="G39" s="41"/>
      <c r="H39" s="42"/>
      <c r="I39" s="42"/>
    </row>
    <row r="40" spans="1:14">
      <c r="A40" s="42"/>
      <c r="B40" s="51" t="s">
        <v>62</v>
      </c>
      <c r="C40" s="51"/>
      <c r="D40" s="44" t="s">
        <v>63</v>
      </c>
      <c r="F40" s="45"/>
      <c r="G40" s="44"/>
      <c r="H40" s="44"/>
      <c r="I40" s="45"/>
    </row>
    <row r="41" spans="1:14">
      <c r="A41" s="42"/>
      <c r="B41" s="46"/>
      <c r="C41" s="46"/>
      <c r="D41" s="47"/>
      <c r="F41" s="45"/>
      <c r="G41" s="47"/>
      <c r="H41" s="47"/>
      <c r="I41" s="45"/>
    </row>
    <row r="42" spans="1:14">
      <c r="A42" s="42"/>
      <c r="B42" s="51" t="s">
        <v>64</v>
      </c>
      <c r="C42" s="51"/>
      <c r="D42" s="44" t="s">
        <v>65</v>
      </c>
      <c r="F42" s="45"/>
      <c r="G42" s="44"/>
      <c r="H42" s="44"/>
      <c r="I42" s="45"/>
    </row>
    <row r="43" spans="1:14">
      <c r="A43" s="48"/>
      <c r="B43" s="49"/>
      <c r="C43" s="49"/>
      <c r="D43" s="16"/>
      <c r="F43" s="45"/>
      <c r="G43" s="16"/>
      <c r="H43" s="16"/>
      <c r="I43" s="45"/>
    </row>
    <row r="44" spans="1:14">
      <c r="A44" s="50"/>
      <c r="B44" s="49" t="s">
        <v>66</v>
      </c>
      <c r="C44" s="49"/>
      <c r="D44" s="16" t="s">
        <v>67</v>
      </c>
      <c r="F44" s="50"/>
      <c r="G44" s="16"/>
      <c r="H44" s="16"/>
      <c r="I44" s="50"/>
    </row>
  </sheetData>
  <mergeCells count="12">
    <mergeCell ref="B33:I33"/>
    <mergeCell ref="B35:N35"/>
    <mergeCell ref="B6:L6"/>
    <mergeCell ref="B7:L7"/>
    <mergeCell ref="B8:L8"/>
    <mergeCell ref="B31:I31"/>
    <mergeCell ref="B32:I32"/>
    <mergeCell ref="B42:C42"/>
    <mergeCell ref="B34:I34"/>
    <mergeCell ref="B36:L36"/>
    <mergeCell ref="B37:N37"/>
    <mergeCell ref="B40:C40"/>
  </mergeCells>
  <dataValidations xWindow="1000" yWindow="395" count="3">
    <dataValidation allowBlank="1" showInputMessage="1" showErrorMessage="1" prompt="Введите краткую хар-ку на рус.языке" sqref="C25:C27 C14 C16"/>
    <dataValidation allowBlank="1" showInputMessage="1" showErrorMessage="1" prompt="Введите наименование на гос.языке" sqref="D22:D24 C19:C24 B20:B27"/>
    <dataValidation type="list" allowBlank="1" showInputMessage="1" showErrorMessage="1" sqref="D20:D21">
      <formula1>INDIRECT(#REF!)</formula1>
    </dataValidation>
  </dataValidations>
  <pageMargins left="0" right="0" top="0" bottom="0"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A4"/>
  <sheetViews>
    <sheetView workbookViewId="0">
      <selection sqref="A1:E4"/>
    </sheetView>
  </sheetViews>
  <sheetFormatPr defaultRowHeight="15"/>
  <sheetData>
    <row r="1" spans="1:1">
      <c r="A1" s="16" t="s">
        <v>55</v>
      </c>
    </row>
    <row r="2" spans="1:1">
      <c r="A2" s="16" t="s">
        <v>54</v>
      </c>
    </row>
    <row r="3" spans="1:1">
      <c r="A3" s="16" t="s">
        <v>56</v>
      </c>
    </row>
    <row r="4" spans="1:1">
      <c r="A4" s="16" t="s">
        <v>57</v>
      </c>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2020-01-12T12:17:46Z</dcterms:modified>
</cp:coreProperties>
</file>