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  <c r="G19"/>
  <c r="G20"/>
  <c r="G15"/>
  <c r="G16"/>
  <c r="G17"/>
  <c r="G14"/>
</calcChain>
</file>

<file path=xl/sharedStrings.xml><?xml version="1.0" encoding="utf-8"?>
<sst xmlns="http://schemas.openxmlformats.org/spreadsheetml/2006/main" count="48" uniqueCount="38">
  <si>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</si>
  <si>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</si>
  <si>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</si>
  <si>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</si>
  <si>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</si>
  <si>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</si>
  <si>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</si>
  <si>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Наконечник INTRA для бора, прямой, длина 8,7 см, для использования с борами с гладким тубусом, трансмиссия 1:1</t>
  </si>
  <si>
    <t>Наконечник INTRA для бора, угловой, длина 12,5 см, для использования с борами с гладким тубусом, трансмиссия 1:1</t>
  </si>
  <si>
    <t>Твердосплавный бор, с гладким тубусом, нержавеющий, размер 006-070, длина 7 см, комплект из 15 штук</t>
  </si>
  <si>
    <t>Карбит-вольфрамовый бор, с гладким тубусом, нержавеющий, размер 014-070, длина 5,7 см, комплект 11 штук.</t>
  </si>
  <si>
    <t>Алмазный бор, с гладким тубусом, нержавеющий, размер 006-070, длина 7 см, комплект 15 штук</t>
  </si>
  <si>
    <t>Твердосплавный бор, с поперечной насечкой,с гладким тубусом, нержавеющий, размер 014-060, длина 7 см, комплект из 6 штук</t>
  </si>
  <si>
    <t>Алмазный высокоскоростной бор, с гладким тубусом, нержавеющий, с крупнозернистым алмазным покрытием для точного сверления и шлифовки без нажима при минимальном нагреве, размер 023-070, длина 7 см, комплект из 9 штук. Цветовой код: Золотой</t>
  </si>
  <si>
    <t>штука</t>
  </si>
  <si>
    <t>упаковка</t>
  </si>
  <si>
    <t>Наконечник INTRA для бора, прямой, длина 8,7 см, для использования с борами с гладким тубусом, трансмиссия 1:2</t>
  </si>
  <si>
    <t>Наконечник INTRA для бора, угловой, длина 12,5 см, для использования с борами с гладким тубусом, трансмиссия 1:2</t>
  </si>
  <si>
    <t>ТОО "Олива"</t>
  </si>
  <si>
    <t>ТОО "AstMeKo"</t>
  </si>
  <si>
    <t>ТОО "Wolfram Kazakhstan"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</si>
  <si>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</si>
  <si>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</si>
  <si>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</si>
  <si>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"___" _______________ 2020г.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</si>
  <si>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</si>
  <si>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</si>
  <si>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</si>
  <si>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</si>
  <si>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03.04.2020г.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</si>
  <si>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</si>
  <si>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</si>
  <si>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</si>
  <si>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</si>
  <si>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Заведующая отдленеим оториноларингологии</t>
  </si>
  <si>
    <t>Г.Мухамадиева</t>
  </si>
  <si>
    <t xml:space="preserve">По лотам №1,2,3,4,5,6,7 признать потенциальным победителем ТОО "AstMeKo", г. Нур-Султан, ул.Желтоксан, 45,оф.2 на сумму 5 592 000  тенге  </t>
  </si>
  <si>
    <t>По лотам №1,2 отколонить ценовые предложения ТОО "Олива" ввиду превышения суммы, выделенной для закупа.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</si>
</sst>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_ ;\-#,##0\ 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4" fontId="2" fillId="0" borderId="1" xfId="0" applyNumberFormat="1" applyFont="1" applyFill="1" applyBorder="1" applyAlignment="1">
      <alignment horizontal="left" vertical="top"/>
    </xf>
    <xf numFmtId="0" fontId="1" fillId="0" borderId="0" xfId="0" applyFont="1"/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8" fillId="3" borderId="1" xfId="2" applyNumberFormat="1" applyFont="1" applyFill="1" applyBorder="1" applyAlignment="1">
      <alignment horizontal="center" vertical="center"/>
    </xf>
    <xf numFmtId="4" fontId="0" fillId="0" borderId="0" xfId="0" applyNumberFormat="1"/>
    <xf numFmtId="0" fontId="9" fillId="0" borderId="0" xfId="0" applyFont="1"/>
    <xf numFmtId="0" fontId="2" fillId="0" borderId="4" xfId="0" applyFont="1" applyFill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/>
    <xf numFmtId="3" fontId="0" fillId="4" borderId="1" xfId="0" applyNumberFormat="1" applyFill="1" applyBorder="1"/>
    <xf numFmtId="0" fontId="0" fillId="0" borderId="0" xfId="0" applyFont="1"/>
    <xf numFmtId="0" fontId="12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/>
    </xf>
    <xf numFmtId="0" fontId="13" fillId="0" borderId="0" xfId="0" applyFont="1" applyFill="1"/>
    <xf numFmtId="0" fontId="14" fillId="3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4" fillId="3" borderId="0" xfId="0" applyFont="1" applyFill="1" applyBorder="1" applyAlignment="1" applyProtection="1">
      <alignment vertical="center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0" fontId="2" fillId="0" borderId="0" xfId="0" applyFont="1" applyFill="1"/>
    <xf numFmtId="0" fontId="14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/>
    <xf numFmtId="3" fontId="13" fillId="0" borderId="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 applyProtection="1">
      <alignment horizontal="left" vertical="top" wrapText="1"/>
    </xf>
    <xf numFmtId="3" fontId="9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Fill="1"/>
    <xf numFmtId="0" fontId="15" fillId="0" borderId="0" xfId="0" applyFont="1"/>
    <xf numFmtId="3" fontId="0" fillId="0" borderId="0" xfId="0" applyNumberFormat="1"/>
    <xf numFmtId="0" fontId="0" fillId="0" borderId="0" xfId="0" applyAlignment="1">
      <alignment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0" zoomScaleNormal="70" workbookViewId="0">
      <selection activeCell="C29" sqref="C29"/>
    </sheetView>
  </sheetViews>
  <sheetFormatPr defaultRowHeight="15"/>
  <cols>
    <col min="2" max="2" width="62.42578125" customWidth="1"/>
    <col min="3" max="3" width="69.42578125" customWidth="1"/>
    <col min="4" max="4" width="11.140625" customWidth="1"/>
    <col min="6" max="6" width="18.28515625" customWidth="1"/>
    <col min="7" max="7" width="12.28515625" customWidth="1"/>
    <col min="8" max="8" width="12.7109375" customWidth="1"/>
    <col min="9" max="9" width="11.85546875" customWidth="1"/>
    <col min="10" max="10" width="12.42578125" customWidth="1"/>
    <col min="11" max="11" width="9.85546875" bestFit="1" customWidth="1"/>
  </cols>
  <sheetData>
    <row r="1" spans="1:10">
      <c r="D1" s="7" t="s">
        <v>21</v>
      </c>
      <c r="H1" s="24"/>
    </row>
    <row r="2" spans="1:10">
      <c r="D2" s="7" t="s">
        <v>22</v>
      </c>
      <c r="H2" s="24"/>
    </row>
    <row r="3" spans="1:10">
      <c r="D3" s="7" t="s">
        <v>23</v>
      </c>
      <c r="H3" s="24"/>
    </row>
    <row r="4" spans="1:10">
      <c r="D4" s="7" t="s">
        <v>24</v>
      </c>
      <c r="H4" s="24"/>
    </row>
    <row r="6" spans="1:10">
      <c r="B6" s="25" t="s">
        <v>25</v>
      </c>
      <c r="C6" s="25"/>
      <c r="D6" s="25"/>
      <c r="E6" s="25"/>
      <c r="F6" s="25"/>
      <c r="G6" s="25"/>
      <c r="H6" s="25"/>
      <c r="I6" s="25"/>
      <c r="J6" s="25"/>
    </row>
    <row r="7" spans="1:10">
      <c r="B7" s="25" t="s">
        <v>26</v>
      </c>
      <c r="C7" s="25"/>
      <c r="D7" s="25"/>
      <c r="E7" s="25"/>
      <c r="F7" s="25"/>
      <c r="G7" s="25"/>
      <c r="H7" s="25"/>
      <c r="I7" s="25"/>
      <c r="J7" s="25"/>
    </row>
    <row r="8" spans="1:10">
      <c r="B8" s="26" t="s">
        <v>27</v>
      </c>
      <c r="C8" s="26"/>
      <c r="D8" s="26"/>
      <c r="E8" s="26"/>
      <c r="F8" s="26"/>
      <c r="G8" s="26"/>
      <c r="H8" s="26"/>
      <c r="I8" s="26"/>
      <c r="J8" s="26"/>
    </row>
    <row r="10" spans="1:10">
      <c r="B10" s="7"/>
      <c r="E10" s="2"/>
    </row>
    <row r="11" spans="1:10">
      <c r="B11" t="s">
        <v>28</v>
      </c>
      <c r="E11" s="2"/>
      <c r="H11" t="s">
        <v>29</v>
      </c>
    </row>
    <row r="12" spans="1:10" ht="15" customHeight="1">
      <c r="A12" s="13" t="s">
        <v>1</v>
      </c>
      <c r="B12" s="15" t="s">
        <v>0</v>
      </c>
      <c r="C12" s="15" t="s">
        <v>2</v>
      </c>
      <c r="D12" s="17" t="s">
        <v>3</v>
      </c>
      <c r="E12" s="19" t="s">
        <v>4</v>
      </c>
      <c r="F12" s="11" t="s">
        <v>5</v>
      </c>
      <c r="G12" s="11" t="s">
        <v>6</v>
      </c>
      <c r="H12" s="21" t="s">
        <v>19</v>
      </c>
      <c r="I12" s="21" t="s">
        <v>18</v>
      </c>
      <c r="J12" s="21" t="s">
        <v>20</v>
      </c>
    </row>
    <row r="13" spans="1:10" ht="45.75" customHeight="1">
      <c r="A13" s="14"/>
      <c r="B13" s="16"/>
      <c r="C13" s="16"/>
      <c r="D13" s="18"/>
      <c r="E13" s="20"/>
      <c r="F13" s="12"/>
      <c r="G13" s="12"/>
      <c r="H13" s="21"/>
      <c r="I13" s="21"/>
      <c r="J13" s="21"/>
    </row>
    <row r="14" spans="1:10" ht="73.5" customHeight="1">
      <c r="A14" s="8">
        <v>1</v>
      </c>
      <c r="B14" s="9" t="s">
        <v>7</v>
      </c>
      <c r="C14" s="9" t="s">
        <v>16</v>
      </c>
      <c r="D14" s="3" t="s">
        <v>14</v>
      </c>
      <c r="E14" s="4">
        <v>4</v>
      </c>
      <c r="F14" s="5">
        <v>64565</v>
      </c>
      <c r="G14" s="1">
        <f t="shared" ref="G14" si="0">F14*E14</f>
        <v>258260</v>
      </c>
      <c r="H14" s="22">
        <v>64000</v>
      </c>
      <c r="I14" s="23">
        <v>800000</v>
      </c>
      <c r="J14" s="22">
        <v>64500</v>
      </c>
    </row>
    <row r="15" spans="1:10" ht="83.25" customHeight="1">
      <c r="A15" s="8">
        <v>2</v>
      </c>
      <c r="B15" s="10" t="s">
        <v>8</v>
      </c>
      <c r="C15" s="10" t="s">
        <v>17</v>
      </c>
      <c r="D15" s="3" t="s">
        <v>14</v>
      </c>
      <c r="E15" s="4">
        <v>4</v>
      </c>
      <c r="F15" s="5">
        <v>64565</v>
      </c>
      <c r="G15" s="1">
        <f t="shared" ref="G15:G20" si="1">F15*E15</f>
        <v>258260</v>
      </c>
      <c r="H15" s="22">
        <v>64000</v>
      </c>
      <c r="I15" s="23">
        <v>1100000</v>
      </c>
      <c r="J15" s="22">
        <v>64500</v>
      </c>
    </row>
    <row r="16" spans="1:10" ht="73.5" customHeight="1">
      <c r="A16" s="8">
        <v>3</v>
      </c>
      <c r="B16" s="10" t="s">
        <v>9</v>
      </c>
      <c r="C16" s="10" t="s">
        <v>9</v>
      </c>
      <c r="D16" s="3" t="s">
        <v>15</v>
      </c>
      <c r="E16" s="4">
        <v>2</v>
      </c>
      <c r="F16" s="5">
        <v>498069</v>
      </c>
      <c r="G16" s="1">
        <f t="shared" si="1"/>
        <v>996138</v>
      </c>
      <c r="H16" s="22">
        <v>490000</v>
      </c>
      <c r="I16" s="22">
        <v>495000</v>
      </c>
      <c r="J16" s="22">
        <v>495000</v>
      </c>
    </row>
    <row r="17" spans="1:11" ht="70.5" customHeight="1">
      <c r="A17" s="8">
        <v>4</v>
      </c>
      <c r="B17" s="10" t="s">
        <v>10</v>
      </c>
      <c r="C17" s="10" t="s">
        <v>10</v>
      </c>
      <c r="D17" s="3" t="s">
        <v>15</v>
      </c>
      <c r="E17" s="4">
        <v>2</v>
      </c>
      <c r="F17" s="5">
        <v>498069</v>
      </c>
      <c r="G17" s="1">
        <f t="shared" si="1"/>
        <v>996138</v>
      </c>
      <c r="H17" s="22">
        <v>490000</v>
      </c>
      <c r="I17" s="22"/>
      <c r="J17" s="22">
        <v>495000</v>
      </c>
    </row>
    <row r="18" spans="1:11" ht="70.5" customHeight="1">
      <c r="A18" s="8">
        <v>5</v>
      </c>
      <c r="B18" s="10" t="s">
        <v>11</v>
      </c>
      <c r="C18" s="10" t="s">
        <v>11</v>
      </c>
      <c r="D18" s="3" t="s">
        <v>15</v>
      </c>
      <c r="E18" s="4">
        <v>2</v>
      </c>
      <c r="F18" s="5">
        <v>750178</v>
      </c>
      <c r="G18" s="1">
        <f t="shared" si="1"/>
        <v>1500356</v>
      </c>
      <c r="H18" s="22">
        <v>700000</v>
      </c>
      <c r="I18" s="22">
        <v>745000</v>
      </c>
      <c r="J18" s="22">
        <v>725000</v>
      </c>
    </row>
    <row r="19" spans="1:11" ht="117.75" customHeight="1">
      <c r="A19" s="8">
        <v>6</v>
      </c>
      <c r="B19" s="10" t="s">
        <v>13</v>
      </c>
      <c r="C19" s="10" t="s">
        <v>13</v>
      </c>
      <c r="D19" s="3" t="s">
        <v>15</v>
      </c>
      <c r="E19" s="4">
        <v>2</v>
      </c>
      <c r="F19" s="5">
        <v>522665</v>
      </c>
      <c r="G19" s="1">
        <f t="shared" si="1"/>
        <v>1045330</v>
      </c>
      <c r="H19" s="22">
        <v>500000</v>
      </c>
      <c r="I19" s="22">
        <v>515000</v>
      </c>
      <c r="J19" s="22">
        <v>510000</v>
      </c>
    </row>
    <row r="20" spans="1:11" ht="70.5" customHeight="1">
      <c r="A20" s="8">
        <v>7</v>
      </c>
      <c r="B20" s="10" t="s">
        <v>12</v>
      </c>
      <c r="C20" s="10" t="s">
        <v>12</v>
      </c>
      <c r="D20" s="3" t="s">
        <v>15</v>
      </c>
      <c r="E20" s="4">
        <v>2</v>
      </c>
      <c r="F20" s="5">
        <v>368940</v>
      </c>
      <c r="G20" s="1">
        <f t="shared" si="1"/>
        <v>737880</v>
      </c>
      <c r="H20" s="22">
        <v>360000</v>
      </c>
      <c r="I20" s="22">
        <v>365000</v>
      </c>
      <c r="J20" s="22">
        <v>365000</v>
      </c>
    </row>
    <row r="21" spans="1:11">
      <c r="G21" s="6"/>
      <c r="K21" s="42"/>
    </row>
    <row r="22" spans="1:11">
      <c r="A22" s="27"/>
      <c r="B22" s="28" t="s">
        <v>30</v>
      </c>
      <c r="C22" s="28"/>
      <c r="D22" s="28"/>
      <c r="E22" s="28"/>
      <c r="F22" s="28"/>
      <c r="G22" s="28"/>
      <c r="H22" s="28"/>
      <c r="I22" s="28"/>
    </row>
    <row r="23" spans="1:11">
      <c r="A23" s="29">
        <v>1</v>
      </c>
      <c r="B23" s="28" t="s">
        <v>36</v>
      </c>
      <c r="C23" s="28"/>
      <c r="D23" s="28"/>
      <c r="E23" s="28"/>
      <c r="F23" s="28"/>
      <c r="G23" s="28"/>
      <c r="H23" s="28"/>
      <c r="I23" s="30"/>
    </row>
    <row r="24" spans="1:11">
      <c r="A24" s="29">
        <v>2</v>
      </c>
      <c r="B24" s="28" t="s">
        <v>37</v>
      </c>
      <c r="C24" s="43"/>
      <c r="D24" s="43"/>
      <c r="E24" s="43"/>
      <c r="F24" s="43"/>
      <c r="G24" s="43"/>
      <c r="H24" s="43"/>
      <c r="I24" s="43"/>
    </row>
    <row r="25" spans="1:11">
      <c r="A25" s="29">
        <v>3</v>
      </c>
      <c r="B25" s="31" t="s">
        <v>31</v>
      </c>
      <c r="C25" s="31"/>
      <c r="D25" s="31"/>
      <c r="E25" s="31"/>
      <c r="F25" s="31"/>
      <c r="G25" s="31"/>
      <c r="H25" s="31"/>
      <c r="I25" s="32"/>
    </row>
    <row r="26" spans="1:11">
      <c r="A26" s="33"/>
      <c r="B26" s="34"/>
      <c r="C26" s="34"/>
      <c r="F26" s="35"/>
      <c r="G26" s="36"/>
      <c r="H26" s="36"/>
      <c r="I26" s="35"/>
    </row>
    <row r="27" spans="1:11">
      <c r="A27" s="33"/>
      <c r="B27" s="37" t="s">
        <v>34</v>
      </c>
      <c r="C27" s="37"/>
      <c r="F27" s="35"/>
      <c r="G27" s="38" t="s">
        <v>35</v>
      </c>
      <c r="H27" s="38"/>
      <c r="I27" s="35"/>
    </row>
    <row r="28" spans="1:11">
      <c r="A28" s="39"/>
      <c r="B28" s="40"/>
      <c r="C28" s="40"/>
      <c r="F28" s="35"/>
      <c r="G28" s="7"/>
      <c r="H28" s="7"/>
      <c r="I28" s="35"/>
    </row>
    <row r="29" spans="1:11">
      <c r="A29" s="41"/>
      <c r="B29" s="40" t="s">
        <v>32</v>
      </c>
      <c r="C29" s="40"/>
      <c r="F29" s="41"/>
      <c r="G29" s="7" t="s">
        <v>33</v>
      </c>
      <c r="H29" s="7"/>
      <c r="I29" s="41"/>
    </row>
  </sheetData>
  <mergeCells count="18">
    <mergeCell ref="B22:I22"/>
    <mergeCell ref="B23:H23"/>
    <mergeCell ref="B25:H25"/>
    <mergeCell ref="B27:C27"/>
    <mergeCell ref="B24:I24"/>
    <mergeCell ref="H12:H13"/>
    <mergeCell ref="I12:I13"/>
    <mergeCell ref="J12:J13"/>
    <mergeCell ref="B6:J6"/>
    <mergeCell ref="B7:J7"/>
    <mergeCell ref="B8:J8"/>
    <mergeCell ref="F12:F13"/>
    <mergeCell ref="G12:G13"/>
    <mergeCell ref="A12:A13"/>
    <mergeCell ref="B12:B13"/>
    <mergeCell ref="C12:C13"/>
    <mergeCell ref="D12:D13"/>
    <mergeCell ref="E12:E13"/>
  </mergeCells>
  <pageMargins left="0.11811023622047245" right="0.11811023622047245" top="0.15748031496062992" bottom="0.15748031496062992" header="0.31496062992125984" footer="0.31496062992125984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2020-04-04T06:08:55Z</dcterms:modified>
</cp:coreProperties>
</file>