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12"/>
</calcChain>
</file>

<file path=xl/sharedStrings.xml><?xml version="1.0" encoding="utf-8"?>
<sst xmlns="http://schemas.openxmlformats.org/spreadsheetml/2006/main" count="90" uniqueCount="73">
  <si>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</si>
  <si>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</si>
  <si>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</si>
  <si>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</si>
  <si>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</si>
  <si>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</si>
  <si>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</si>
  <si>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Протокол итогов  закупа способом запроса ценовых предложений</t>
  </si>
  <si>
    <t xml:space="preserve">       ГКП на ПХВ «Многопрофильная городская больница №1» акимата г.Нур-Султан</t>
  </si>
  <si>
    <t>г.Нур-Султан</t>
  </si>
  <si>
    <t>УТВЕРЖДАЮ</t>
  </si>
  <si>
    <t>И.о. директора ГКП на ПХВ «Многопрофильная городская больница №1»</t>
  </si>
  <si>
    <t>____________________ М.Абдуов</t>
  </si>
  <si>
    <t>"___" _______________ 2020г.</t>
  </si>
  <si>
    <t>медицинских изделий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</si>
  <si>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</si>
  <si>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</si>
  <si>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</si>
  <si>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</si>
  <si>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шт</t>
  </si>
  <si>
    <t>Заведующая аптекой</t>
  </si>
  <si>
    <t>05.02.2020 г.</t>
  </si>
  <si>
    <t>Температурный датчик для кувез Caleo, белый</t>
  </si>
  <si>
    <t>Датчик температуры кожи  Thermo trace , одноразовый, белый, для измерения периферической температуры кожи, принадлежность для терморегуляции в неонатологии.</t>
  </si>
  <si>
    <t>Температурный датчик для кувез Caleo, желтый</t>
  </si>
  <si>
    <t>Датчик температуры кожи Thermo trace , одноразовый, желтый, для измерения периферической температуры кожи, принадлежность для терморегуляции в неонатологии.</t>
  </si>
  <si>
    <t>Температурный датчик на инкубатор "Giraffe"</t>
  </si>
  <si>
    <t>Температурный датчик многоразовый накожный для инкубатора Giraffe Omnibed</t>
  </si>
  <si>
    <t>Набор трубок для подачи воды на кувез Саleo, одноразовый</t>
  </si>
  <si>
    <t>Одноразовый набор трубок для подачи воды на кувез Саleo, одноразовый</t>
  </si>
  <si>
    <t>Колпак для Sipap Babylog размер М</t>
  </si>
  <si>
    <t>Одноразовые шапочки для Sipap Babylog, материал - 95% хлопок и 5% эластан,размер М, красная, в упаковке 5 штук</t>
  </si>
  <si>
    <t>уп</t>
  </si>
  <si>
    <t>Колпак для Sipap Babylog размер S</t>
  </si>
  <si>
    <t>Одноразовые шапочки для Sipap Babylog, материал - 95% хлопок и 5% эластан,размер S, желтая, в упаковке 5 штук</t>
  </si>
  <si>
    <t>канюля для Sipap Babylog размер S одноразовые</t>
  </si>
  <si>
    <t>Канюля назальная для проведения CPAP одноразового использования должна быть изготовлена из силикона, анатомической формы, прозрачная, мягкая, средний, цветоиндикация-светло-голубая, с двумя зубцами цилиндрической формы с расширяющимся основанием диаметр 4мм, длина 6мм. Посадочный размер основания канюли 12*17мм. Канюля должна быть совместима с многоразовыми и одноразовыми адаптерами для СРАР-терапии Babylog, имеющимися в наличии у Заказчика.  Канюля должна быть прямоугольной формы с двумя ходами для подачи кислородно-воздушной смеси,  размер S , уп №10, одноразовые</t>
  </si>
  <si>
    <t>канюля для Sipap Babylog размер М одноразовые</t>
  </si>
  <si>
    <t>Канюля назальная для проведения CPAP одноразового использования должна быть изготовлена из силикона, анатомической формы, прозрачная, мягкая, средний, цветоиндикация-светло-голубая, с двумя зубцами цилиндрической формы с расширяющимся основанием диаметр 4мм, длина 6мм. Посадочный размер основания канюли 12*17мм. Канюля должна быть совместима с многоразовыми и одноразовыми адаптерами для СРАР-терапии Babylog, имеющимися в наличии у Заказчика.  Канюля должна быть прямоугольной формы с двумя ходами для подачи кислородно-воздушной смеси, размер М , уп №10, одноразовые</t>
  </si>
  <si>
    <t>Маска BabyFlow для назального СРАР , размер S, одноразовые</t>
  </si>
  <si>
    <t>Маска для назального СРАР , размер S , в упаковке 10 штук, одноразовые</t>
  </si>
  <si>
    <t>Маска BabyFlow для назального СРАР , размер М ,  одноразовые</t>
  </si>
  <si>
    <t>Маска для назального СРАР , размер М , в упаковке 10 штук, одноразовые</t>
  </si>
  <si>
    <t>Манжета НИАд одноразовая для новорожденных</t>
  </si>
  <si>
    <r>
      <t xml:space="preserve">Одноразовые неонатальные манжетки для измерения АД, </t>
    </r>
    <r>
      <rPr>
        <b/>
        <sz val="12"/>
        <color indexed="8"/>
        <rFont val="Times New Roman"/>
        <family val="1"/>
        <charset val="204"/>
      </rPr>
      <t>размер 1  (</t>
    </r>
    <r>
      <rPr>
        <sz val="10"/>
        <color indexed="8"/>
        <rFont val="Times New Roman"/>
        <family val="1"/>
        <charset val="204"/>
      </rPr>
      <t>2,5*6,4см) Обхват руки от 3,1см до 5,7см, в упаковке 10 штук</t>
    </r>
  </si>
  <si>
    <r>
      <t>Одноразовые неонатальные манжетки для измерения АД,</t>
    </r>
    <r>
      <rPr>
        <b/>
        <sz val="14"/>
        <color indexed="8"/>
        <rFont val="Times New Roman"/>
        <family val="1"/>
        <charset val="204"/>
      </rPr>
      <t xml:space="preserve"> размер 2 </t>
    </r>
    <r>
      <rPr>
        <sz val="14"/>
        <color indexed="8"/>
        <rFont val="Times New Roman"/>
        <family val="1"/>
        <charset val="204"/>
      </rPr>
      <t xml:space="preserve"> (3,2*7,3</t>
    </r>
    <r>
      <rPr>
        <sz val="10"/>
        <color indexed="8"/>
        <rFont val="Times New Roman"/>
        <family val="1"/>
        <charset val="204"/>
      </rPr>
      <t>см). Обхват руки от 4,3см до 8см. в упаковке 10 штукв упаковке 10 штук</t>
    </r>
  </si>
  <si>
    <r>
      <t>Одноразовые неонатальные манжетки для измерения АД,</t>
    </r>
    <r>
      <rPr>
        <b/>
        <sz val="14"/>
        <color indexed="8"/>
        <rFont val="Times New Roman"/>
        <family val="1"/>
        <charset val="204"/>
      </rPr>
      <t xml:space="preserve"> размер 3 </t>
    </r>
    <r>
      <rPr>
        <sz val="14"/>
        <color indexed="8"/>
        <rFont val="Times New Roman"/>
        <family val="1"/>
        <charset val="204"/>
      </rPr>
      <t>(4,2</t>
    </r>
    <r>
      <rPr>
        <sz val="10"/>
        <color indexed="8"/>
        <rFont val="Times New Roman"/>
        <family val="1"/>
        <charset val="204"/>
      </rPr>
      <t>*10см). Обхват руки от 5,8см до 10,9см, в упаковке 10 штукв упаковке 10 штук</t>
    </r>
  </si>
  <si>
    <t>датчик пульсоксимитрический для монитора "VITAPIA"7000k Trismet,</t>
  </si>
  <si>
    <t>Датчик неонатальный  SpO2 для монитора "VITAPIA"7000k Trismet, многоразовый. Пульсоксиметрический датчик для чуствительной кожи. Неклейкий. Предназначен для детей и новорожденных весом от 500 г. Используется с полосками для крепления на палец руки или стопы.</t>
  </si>
  <si>
    <t>Кабель на пульсоксимитрический датчик на монитор Philips серии Inteli Vua МР-20</t>
  </si>
  <si>
    <t>Кабель на SpO2 датчик на монитор Philips серии Inteli Vua МР-20. Кабель пульсоксиметрии, 2,5 м к мониторам пациента Philips серии IntelliVue  МР-20</t>
  </si>
  <si>
    <t>Ректальный датчик (неонатальный) на монитор Philips серии Inteli Vua МР-20</t>
  </si>
  <si>
    <t xml:space="preserve">Ректальный датчик на монитор Philips серии Inteli Vua МР-20. Ректальный датчик на монитор Philips серии IntelliVue  МР-20, датчик  многоразовый, 10Fr, 3,1 м  </t>
  </si>
  <si>
    <t>Ректальный датчик (неонатальный) для монитора "VITAPIA"7000k Trismet</t>
  </si>
  <si>
    <t>Ректальный датчик ( неонатальный)  для монитора "VITAPIA"7000k Trismet, многоразовый. Ректальный температурный датчик 6,3 mm маленький штекер, кабель длина 3,5 м</t>
  </si>
  <si>
    <t>ИП "МЕДКОР"</t>
  </si>
  <si>
    <t>ТОО "Wolfram Kazakhstan"</t>
  </si>
  <si>
    <t>ТОО "AstMeKo"</t>
  </si>
  <si>
    <t>ТОО "Sau Med Group"</t>
  </si>
  <si>
    <t>ИП "Gro Max"</t>
  </si>
  <si>
    <t>ИП "ТД"МЕДТЕХНИКА" QAZAQSTAN"</t>
  </si>
  <si>
    <t>ТОО "Новомед КЗ"</t>
  </si>
  <si>
    <t xml:space="preserve">По лотам №1,2 признать победителем ТОО "Диагаль", г.Нур-Султан, мкр. Юго-Восток, ул. Жанкент,88, на сумму 3 978 000 тенге  </t>
  </si>
  <si>
    <t xml:space="preserve">По лотам №5,6,7,8,9,10 признать победителем ИП "Медкор", г.Нур-Султан, ул. Майлина 4/1, п.3, офис 107 на сумму 416 600 тенге  </t>
  </si>
  <si>
    <t xml:space="preserve">По лотам №14 признать победителем ТОО "AstMeKo", г.Нур-Султан, ул. Желтоксан 45, оф. 102 на сумму 311 600 тенге  </t>
  </si>
  <si>
    <t xml:space="preserve">По лотам №15 признать победителем ИП "ТД"МЕДТЕХНИКА" QAZAQSTAN", РК, Акмолинская область, г. Кокшетау, ул. Акана-Серы 206, к. 10 на сумму 290 000 тенге  </t>
  </si>
  <si>
    <t>Заместитель директора  по родовспоможению</t>
  </si>
  <si>
    <t>Ш.Есимбаева</t>
  </si>
  <si>
    <t>М.Жиеналина</t>
  </si>
  <si>
    <t>ТОО"Med ESK" 05.02.200 9.25</t>
  </si>
  <si>
    <t>ТОО "Диагаль" 05.02.2020 9.35</t>
  </si>
  <si>
    <t>По лотам № 3,16,17 закуп признать несостоявшимся ввиду непредставления ценовых предложений потенциальными поставщиками.</t>
  </si>
  <si>
    <t xml:space="preserve">По лотам №4,11,12,13 признать победителем ТОО "Med ESK", г.Нур-Султан, р-н Есиль, ул. Сауран 3/1, кв. 326 на сумму 120 000 тенге 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</si>
</sst>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68">
    <xf numFmtId="0" fontId="0" fillId="0" borderId="0" xfId="0"/>
    <xf numFmtId="4" fontId="1" fillId="0" borderId="1" xfId="0" applyNumberFormat="1" applyFont="1" applyFill="1" applyBorder="1" applyAlignment="1">
      <alignment horizontal="center" vertical="top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8" fillId="0" borderId="0" xfId="0" applyFont="1"/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9" fillId="0" borderId="0" xfId="0" applyFont="1" applyAlignment="1">
      <alignment wrapText="1"/>
    </xf>
    <xf numFmtId="0" fontId="8" fillId="0" borderId="0" xfId="0" applyFont="1" applyFill="1" applyAlignment="1"/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Fill="1"/>
    <xf numFmtId="0" fontId="10" fillId="2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/>
    <xf numFmtId="0" fontId="1" fillId="0" borderId="0" xfId="0" applyFont="1" applyFill="1"/>
    <xf numFmtId="0" fontId="1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" fillId="0" borderId="0" xfId="0" applyFont="1"/>
    <xf numFmtId="0" fontId="10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8" fillId="0" borderId="0" xfId="0" applyFont="1" applyFill="1"/>
    <xf numFmtId="0" fontId="11" fillId="0" borderId="0" xfId="0" applyFont="1"/>
    <xf numFmtId="0" fontId="2" fillId="0" borderId="0" xfId="0" applyFont="1" applyFill="1" applyAlignment="1">
      <alignment wrapText="1"/>
    </xf>
    <xf numFmtId="14" fontId="2" fillId="2" borderId="0" xfId="0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0" fillId="0" borderId="0" xfId="0"/>
    <xf numFmtId="1" fontId="12" fillId="0" borderId="1" xfId="1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Font="1" applyBorder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center"/>
    </xf>
    <xf numFmtId="4" fontId="1" fillId="3" borderId="1" xfId="0" applyNumberFormat="1" applyFont="1" applyFill="1" applyBorder="1" applyAlignment="1">
      <alignment horizontal="center" vertical="top" wrapText="1"/>
    </xf>
    <xf numFmtId="4" fontId="13" fillId="2" borderId="4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 wrapText="1"/>
    </xf>
    <xf numFmtId="3" fontId="2" fillId="3" borderId="1" xfId="0" applyNumberFormat="1" applyFont="1" applyFill="1" applyBorder="1" applyAlignment="1">
      <alignment horizontal="center" vertical="top"/>
    </xf>
    <xf numFmtId="3" fontId="2" fillId="2" borderId="1" xfId="0" applyNumberFormat="1" applyFont="1" applyFill="1" applyBorder="1" applyAlignment="1">
      <alignment horizontal="center" vertical="top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0" fillId="2" borderId="0" xfId="0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3">
    <cellStyle name="Обычный" xfId="0" builtinId="0"/>
    <cellStyle name="Обычный 2" xfId="1"/>
    <cellStyle name="Обычный 2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31" zoomScale="90" zoomScaleNormal="90" workbookViewId="0">
      <selection activeCell="J38" sqref="J38"/>
    </sheetView>
  </sheetViews>
  <sheetFormatPr defaultRowHeight="15"/>
  <cols>
    <col min="1" max="1" width="5.140625" customWidth="1"/>
    <col min="2" max="2" width="22" customWidth="1"/>
    <col min="3" max="3" width="32.42578125" customWidth="1"/>
    <col min="4" max="4" width="11.85546875" customWidth="1"/>
    <col min="5" max="5" width="12.42578125" customWidth="1"/>
    <col min="6" max="6" width="12.140625" customWidth="1"/>
    <col min="7" max="7" width="15" customWidth="1"/>
    <col min="8" max="8" width="11.7109375" customWidth="1"/>
    <col min="9" max="9" width="9.5703125" customWidth="1"/>
    <col min="10" max="10" width="10.42578125" customWidth="1"/>
    <col min="11" max="11" width="9.85546875" bestFit="1" customWidth="1"/>
    <col min="12" max="12" width="11.28515625" customWidth="1"/>
    <col min="13" max="14" width="10" customWidth="1"/>
    <col min="15" max="15" width="11.5703125" customWidth="1"/>
    <col min="16" max="16" width="10" customWidth="1"/>
  </cols>
  <sheetData>
    <row r="1" spans="1:17">
      <c r="A1" s="11"/>
      <c r="B1" s="12"/>
      <c r="C1" s="13"/>
      <c r="F1" s="13" t="s">
        <v>10</v>
      </c>
      <c r="J1" s="14"/>
      <c r="K1" s="14"/>
    </row>
    <row r="2" spans="1:17">
      <c r="A2" s="11"/>
      <c r="B2" s="12"/>
      <c r="C2" s="13"/>
      <c r="F2" s="13" t="s">
        <v>11</v>
      </c>
      <c r="J2" s="14"/>
      <c r="K2" s="14"/>
    </row>
    <row r="3" spans="1:17">
      <c r="A3" s="11"/>
      <c r="B3" s="12"/>
      <c r="C3" s="13"/>
      <c r="F3" s="13" t="s">
        <v>12</v>
      </c>
      <c r="J3" s="14"/>
      <c r="K3" s="14"/>
    </row>
    <row r="4" spans="1:17">
      <c r="A4" s="11"/>
      <c r="B4" s="12"/>
      <c r="C4" s="13"/>
      <c r="F4" s="13" t="s">
        <v>13</v>
      </c>
      <c r="J4" s="14"/>
      <c r="K4" s="14"/>
    </row>
    <row r="5" spans="1:17">
      <c r="A5" s="11"/>
      <c r="B5" s="12"/>
      <c r="C5" s="15"/>
      <c r="D5" s="13"/>
      <c r="E5" s="14"/>
      <c r="F5" s="14"/>
      <c r="G5" s="14"/>
      <c r="H5" s="14"/>
      <c r="I5" s="14"/>
    </row>
    <row r="6" spans="1:17" ht="15.75" customHeight="1">
      <c r="A6" s="11"/>
      <c r="B6" s="61" t="s">
        <v>7</v>
      </c>
      <c r="C6" s="61"/>
      <c r="D6" s="61"/>
      <c r="E6" s="61"/>
      <c r="F6" s="61"/>
      <c r="G6" s="61"/>
      <c r="H6" s="61"/>
      <c r="I6" s="61"/>
      <c r="J6" s="61"/>
      <c r="K6" s="61"/>
      <c r="L6" s="16"/>
    </row>
    <row r="7" spans="1:17" ht="15.75" customHeight="1">
      <c r="A7" s="11"/>
      <c r="B7" s="61" t="s">
        <v>14</v>
      </c>
      <c r="C7" s="61"/>
      <c r="D7" s="61"/>
      <c r="E7" s="61"/>
      <c r="F7" s="61"/>
      <c r="G7" s="61"/>
      <c r="H7" s="61"/>
      <c r="I7" s="61"/>
      <c r="J7" s="61"/>
      <c r="K7" s="61"/>
      <c r="L7" s="16"/>
    </row>
    <row r="8" spans="1:17">
      <c r="A8" s="11"/>
      <c r="B8" s="62" t="s">
        <v>8</v>
      </c>
      <c r="C8" s="62"/>
      <c r="D8" s="62"/>
      <c r="E8" s="62"/>
      <c r="F8" s="62"/>
      <c r="G8" s="62"/>
      <c r="H8" s="62"/>
      <c r="I8" s="62"/>
      <c r="J8" s="62"/>
      <c r="K8" s="62"/>
      <c r="L8" s="17"/>
    </row>
    <row r="9" spans="1:17">
      <c r="A9" s="11"/>
      <c r="B9" s="12"/>
      <c r="C9" s="15"/>
      <c r="D9" s="14"/>
      <c r="E9" s="14"/>
      <c r="F9" s="18"/>
      <c r="G9" s="14"/>
      <c r="H9" s="14"/>
      <c r="I9" s="14"/>
    </row>
    <row r="10" spans="1:17">
      <c r="A10" s="11"/>
      <c r="B10" s="19" t="s">
        <v>9</v>
      </c>
      <c r="C10" s="15"/>
      <c r="D10" s="14"/>
      <c r="E10" s="14"/>
      <c r="F10" s="18"/>
      <c r="G10" s="14"/>
      <c r="H10" s="39"/>
      <c r="I10" s="14"/>
      <c r="J10" s="39"/>
      <c r="K10" s="39"/>
      <c r="L10" s="39" t="s">
        <v>21</v>
      </c>
    </row>
    <row r="11" spans="1:17" ht="53.25" customHeight="1">
      <c r="A11" s="4" t="s">
        <v>6</v>
      </c>
      <c r="B11" s="5" t="s">
        <v>0</v>
      </c>
      <c r="C11" s="5" t="s">
        <v>1</v>
      </c>
      <c r="D11" s="6" t="s">
        <v>2</v>
      </c>
      <c r="E11" s="7" t="s">
        <v>3</v>
      </c>
      <c r="F11" s="2" t="s">
        <v>4</v>
      </c>
      <c r="G11" s="3" t="s">
        <v>5</v>
      </c>
      <c r="H11" s="3" t="s">
        <v>55</v>
      </c>
      <c r="I11" s="3" t="s">
        <v>56</v>
      </c>
      <c r="J11" s="3" t="s">
        <v>57</v>
      </c>
      <c r="K11" s="3" t="s">
        <v>69</v>
      </c>
      <c r="L11" s="3" t="s">
        <v>70</v>
      </c>
      <c r="M11" s="3" t="s">
        <v>58</v>
      </c>
      <c r="N11" s="3" t="s">
        <v>59</v>
      </c>
      <c r="O11" s="3" t="s">
        <v>60</v>
      </c>
      <c r="P11" s="3" t="s">
        <v>61</v>
      </c>
    </row>
    <row r="12" spans="1:17" ht="66" customHeight="1">
      <c r="A12" s="43">
        <v>1</v>
      </c>
      <c r="B12" s="46" t="s">
        <v>22</v>
      </c>
      <c r="C12" s="46" t="s">
        <v>23</v>
      </c>
      <c r="D12" s="8" t="s">
        <v>19</v>
      </c>
      <c r="E12" s="45">
        <v>130</v>
      </c>
      <c r="F12" s="44">
        <v>20000</v>
      </c>
      <c r="G12" s="1">
        <f t="shared" ref="G12:G28" si="0">F12*E12</f>
        <v>2600000</v>
      </c>
      <c r="H12" s="9"/>
      <c r="I12" s="48">
        <v>19000</v>
      </c>
      <c r="J12" s="48">
        <v>18500</v>
      </c>
      <c r="K12" s="48">
        <v>16000</v>
      </c>
      <c r="L12" s="53">
        <v>15300</v>
      </c>
      <c r="M12" s="49"/>
      <c r="N12" s="10">
        <v>16210</v>
      </c>
      <c r="O12" s="10">
        <v>16200</v>
      </c>
      <c r="P12" s="49"/>
    </row>
    <row r="13" spans="1:17" ht="66" customHeight="1">
      <c r="A13" s="43">
        <v>2</v>
      </c>
      <c r="B13" s="46" t="s">
        <v>24</v>
      </c>
      <c r="C13" s="46" t="s">
        <v>25</v>
      </c>
      <c r="D13" s="8" t="s">
        <v>19</v>
      </c>
      <c r="E13" s="45">
        <v>130</v>
      </c>
      <c r="F13" s="44">
        <v>20000</v>
      </c>
      <c r="G13" s="1">
        <f t="shared" si="0"/>
        <v>2600000</v>
      </c>
      <c r="H13" s="9"/>
      <c r="I13" s="48">
        <v>19500</v>
      </c>
      <c r="J13" s="48">
        <v>18500</v>
      </c>
      <c r="K13" s="48">
        <v>16000</v>
      </c>
      <c r="L13" s="53">
        <v>15300</v>
      </c>
      <c r="M13" s="50"/>
      <c r="N13" s="10">
        <v>16210</v>
      </c>
      <c r="O13" s="10">
        <v>16200</v>
      </c>
      <c r="P13" s="49"/>
      <c r="Q13" s="42"/>
    </row>
    <row r="14" spans="1:17" ht="66" customHeight="1">
      <c r="A14" s="43">
        <v>3</v>
      </c>
      <c r="B14" s="46" t="s">
        <v>26</v>
      </c>
      <c r="C14" s="46" t="s">
        <v>27</v>
      </c>
      <c r="D14" s="8" t="s">
        <v>19</v>
      </c>
      <c r="E14" s="45">
        <v>10</v>
      </c>
      <c r="F14" s="54">
        <v>25000</v>
      </c>
      <c r="G14" s="1">
        <f t="shared" si="0"/>
        <v>250000</v>
      </c>
      <c r="H14" s="9"/>
      <c r="I14" s="48"/>
      <c r="J14" s="48"/>
      <c r="K14" s="48"/>
      <c r="L14" s="48"/>
      <c r="M14" s="50"/>
      <c r="N14" s="51"/>
      <c r="O14" s="40"/>
      <c r="P14" s="49"/>
    </row>
    <row r="15" spans="1:17" ht="66" customHeight="1">
      <c r="A15" s="43">
        <v>4</v>
      </c>
      <c r="B15" s="46" t="s">
        <v>28</v>
      </c>
      <c r="C15" s="46" t="s">
        <v>29</v>
      </c>
      <c r="D15" s="8" t="s">
        <v>19</v>
      </c>
      <c r="E15" s="45">
        <v>30</v>
      </c>
      <c r="F15" s="44">
        <v>5000</v>
      </c>
      <c r="G15" s="1">
        <f t="shared" si="0"/>
        <v>150000</v>
      </c>
      <c r="H15" s="9"/>
      <c r="I15" s="48">
        <v>4900</v>
      </c>
      <c r="J15" s="48">
        <v>4800</v>
      </c>
      <c r="K15" s="53">
        <v>4000</v>
      </c>
      <c r="L15" s="48">
        <v>4000</v>
      </c>
      <c r="M15" s="50"/>
      <c r="N15" s="51"/>
      <c r="O15" s="40"/>
      <c r="P15" s="49"/>
    </row>
    <row r="16" spans="1:17" ht="66" customHeight="1">
      <c r="A16" s="43">
        <v>5</v>
      </c>
      <c r="B16" s="46" t="s">
        <v>30</v>
      </c>
      <c r="C16" s="46" t="s">
        <v>31</v>
      </c>
      <c r="D16" s="8" t="s">
        <v>32</v>
      </c>
      <c r="E16" s="45">
        <v>5</v>
      </c>
      <c r="F16" s="44">
        <v>60000</v>
      </c>
      <c r="G16" s="1">
        <f t="shared" si="0"/>
        <v>300000</v>
      </c>
      <c r="H16" s="53">
        <v>18000</v>
      </c>
      <c r="I16" s="48">
        <v>59000</v>
      </c>
      <c r="J16" s="48">
        <v>58000</v>
      </c>
      <c r="K16" s="55">
        <v>48000</v>
      </c>
      <c r="L16" s="48">
        <v>55700</v>
      </c>
      <c r="M16" s="50"/>
      <c r="N16" s="51"/>
      <c r="O16" s="40"/>
      <c r="P16" s="10">
        <v>52900</v>
      </c>
    </row>
    <row r="17" spans="1:16" ht="66" customHeight="1">
      <c r="A17" s="43">
        <v>6</v>
      </c>
      <c r="B17" s="46" t="s">
        <v>33</v>
      </c>
      <c r="C17" s="46" t="s">
        <v>34</v>
      </c>
      <c r="D17" s="8" t="s">
        <v>32</v>
      </c>
      <c r="E17" s="45">
        <v>5</v>
      </c>
      <c r="F17" s="44">
        <v>60000</v>
      </c>
      <c r="G17" s="1">
        <f t="shared" si="0"/>
        <v>300000</v>
      </c>
      <c r="H17" s="53">
        <v>18000</v>
      </c>
      <c r="I17" s="48">
        <v>59000</v>
      </c>
      <c r="J17" s="48">
        <v>58000</v>
      </c>
      <c r="K17" s="48">
        <v>48000</v>
      </c>
      <c r="L17" s="48">
        <v>55700</v>
      </c>
      <c r="M17" s="50"/>
      <c r="N17" s="51"/>
      <c r="O17" s="40"/>
      <c r="P17" s="10">
        <v>52900</v>
      </c>
    </row>
    <row r="18" spans="1:16" ht="66" customHeight="1">
      <c r="A18" s="43">
        <v>7</v>
      </c>
      <c r="B18" s="46" t="s">
        <v>35</v>
      </c>
      <c r="C18" s="46" t="s">
        <v>36</v>
      </c>
      <c r="D18" s="8" t="s">
        <v>32</v>
      </c>
      <c r="E18" s="45">
        <v>10</v>
      </c>
      <c r="F18" s="44">
        <v>170000</v>
      </c>
      <c r="G18" s="1">
        <f t="shared" si="0"/>
        <v>1700000</v>
      </c>
      <c r="H18" s="53">
        <v>4490</v>
      </c>
      <c r="I18" s="48">
        <v>169000</v>
      </c>
      <c r="J18" s="48">
        <v>168000</v>
      </c>
      <c r="K18" s="48">
        <v>140000</v>
      </c>
      <c r="L18" s="48">
        <v>165000</v>
      </c>
      <c r="M18" s="50"/>
      <c r="N18" s="10">
        <v>153100</v>
      </c>
      <c r="O18" s="10">
        <v>153000</v>
      </c>
      <c r="P18" s="10">
        <v>15000</v>
      </c>
    </row>
    <row r="19" spans="1:16" ht="66" customHeight="1">
      <c r="A19" s="43">
        <v>8</v>
      </c>
      <c r="B19" s="46" t="s">
        <v>37</v>
      </c>
      <c r="C19" s="46" t="s">
        <v>38</v>
      </c>
      <c r="D19" s="8" t="s">
        <v>32</v>
      </c>
      <c r="E19" s="45">
        <v>10</v>
      </c>
      <c r="F19" s="44">
        <v>170000</v>
      </c>
      <c r="G19" s="1">
        <f t="shared" si="0"/>
        <v>1700000</v>
      </c>
      <c r="H19" s="53">
        <v>4490</v>
      </c>
      <c r="I19" s="48">
        <v>169000</v>
      </c>
      <c r="J19" s="48">
        <v>168000</v>
      </c>
      <c r="K19" s="48">
        <v>140000</v>
      </c>
      <c r="L19" s="48">
        <v>165000</v>
      </c>
      <c r="M19" s="50"/>
      <c r="N19" s="10">
        <v>153100</v>
      </c>
      <c r="O19" s="10">
        <v>153000</v>
      </c>
      <c r="P19" s="10">
        <v>15000</v>
      </c>
    </row>
    <row r="20" spans="1:16" ht="66" customHeight="1">
      <c r="A20" s="43">
        <v>9</v>
      </c>
      <c r="B20" s="46" t="s">
        <v>39</v>
      </c>
      <c r="C20" s="46" t="s">
        <v>40</v>
      </c>
      <c r="D20" s="8" t="s">
        <v>32</v>
      </c>
      <c r="E20" s="45">
        <v>10</v>
      </c>
      <c r="F20" s="44">
        <v>170000</v>
      </c>
      <c r="G20" s="1">
        <f t="shared" si="0"/>
        <v>1700000</v>
      </c>
      <c r="H20" s="53">
        <v>7340</v>
      </c>
      <c r="I20" s="48">
        <v>169000</v>
      </c>
      <c r="J20" s="48">
        <v>168000</v>
      </c>
      <c r="K20" s="48">
        <v>140000</v>
      </c>
      <c r="L20" s="48">
        <v>165000</v>
      </c>
      <c r="M20" s="50"/>
      <c r="N20" s="10">
        <v>153100</v>
      </c>
      <c r="O20" s="10">
        <v>153000</v>
      </c>
      <c r="P20" s="10">
        <v>15000</v>
      </c>
    </row>
    <row r="21" spans="1:16" ht="66" customHeight="1">
      <c r="A21" s="43">
        <v>10</v>
      </c>
      <c r="B21" s="46" t="s">
        <v>41</v>
      </c>
      <c r="C21" s="46" t="s">
        <v>42</v>
      </c>
      <c r="D21" s="8" t="s">
        <v>32</v>
      </c>
      <c r="E21" s="45">
        <v>10</v>
      </c>
      <c r="F21" s="44">
        <v>170000</v>
      </c>
      <c r="G21" s="1">
        <f t="shared" si="0"/>
        <v>1700000</v>
      </c>
      <c r="H21" s="53">
        <v>7340</v>
      </c>
      <c r="I21" s="48">
        <v>169000</v>
      </c>
      <c r="J21" s="48">
        <v>168000</v>
      </c>
      <c r="K21" s="48">
        <v>140000</v>
      </c>
      <c r="L21" s="48">
        <v>165000</v>
      </c>
      <c r="M21" s="50"/>
      <c r="N21" s="10">
        <v>153100</v>
      </c>
      <c r="O21" s="10">
        <v>153000</v>
      </c>
      <c r="P21" s="10">
        <v>15000</v>
      </c>
    </row>
    <row r="22" spans="1:16" ht="66" customHeight="1">
      <c r="A22" s="43">
        <v>11</v>
      </c>
      <c r="B22" s="46" t="s">
        <v>43</v>
      </c>
      <c r="C22" s="46" t="s">
        <v>44</v>
      </c>
      <c r="D22" s="8" t="s">
        <v>32</v>
      </c>
      <c r="E22" s="45">
        <v>10</v>
      </c>
      <c r="F22" s="44">
        <v>81000</v>
      </c>
      <c r="G22" s="1">
        <f t="shared" si="0"/>
        <v>810000</v>
      </c>
      <c r="H22" s="9"/>
      <c r="I22" s="48">
        <v>79500</v>
      </c>
      <c r="J22" s="48">
        <v>79000</v>
      </c>
      <c r="K22" s="53">
        <v>64800</v>
      </c>
      <c r="L22" s="48">
        <v>80000</v>
      </c>
      <c r="M22" s="10">
        <v>71000</v>
      </c>
      <c r="N22" s="10">
        <v>70000</v>
      </c>
      <c r="O22" s="57">
        <v>69990</v>
      </c>
      <c r="P22" s="40"/>
    </row>
    <row r="23" spans="1:16" ht="66" customHeight="1">
      <c r="A23" s="43">
        <v>12</v>
      </c>
      <c r="B23" s="46" t="s">
        <v>43</v>
      </c>
      <c r="C23" s="46" t="s">
        <v>45</v>
      </c>
      <c r="D23" s="8" t="s">
        <v>32</v>
      </c>
      <c r="E23" s="45">
        <v>10</v>
      </c>
      <c r="F23" s="44">
        <v>81000</v>
      </c>
      <c r="G23" s="1">
        <f t="shared" si="0"/>
        <v>810000</v>
      </c>
      <c r="H23" s="9"/>
      <c r="I23" s="48">
        <v>79500</v>
      </c>
      <c r="J23" s="48">
        <v>79000</v>
      </c>
      <c r="K23" s="53">
        <v>64800</v>
      </c>
      <c r="L23" s="48">
        <v>80000</v>
      </c>
      <c r="M23" s="10">
        <v>71000</v>
      </c>
      <c r="N23" s="10">
        <v>70000</v>
      </c>
      <c r="O23" s="57">
        <v>69990</v>
      </c>
      <c r="P23" s="40"/>
    </row>
    <row r="24" spans="1:16" ht="66" customHeight="1">
      <c r="A24" s="43">
        <v>13</v>
      </c>
      <c r="B24" s="46" t="s">
        <v>43</v>
      </c>
      <c r="C24" s="46" t="s">
        <v>46</v>
      </c>
      <c r="D24" s="8" t="s">
        <v>32</v>
      </c>
      <c r="E24" s="45">
        <v>10</v>
      </c>
      <c r="F24" s="44">
        <v>81000</v>
      </c>
      <c r="G24" s="1">
        <f t="shared" si="0"/>
        <v>810000</v>
      </c>
      <c r="H24" s="9"/>
      <c r="I24" s="48">
        <v>79500</v>
      </c>
      <c r="J24" s="48">
        <v>79000</v>
      </c>
      <c r="K24" s="53">
        <v>64800</v>
      </c>
      <c r="L24" s="48">
        <v>80000</v>
      </c>
      <c r="M24" s="10">
        <v>71000</v>
      </c>
      <c r="N24" s="10">
        <v>70000</v>
      </c>
      <c r="O24" s="57">
        <v>69990</v>
      </c>
      <c r="P24" s="40"/>
    </row>
    <row r="25" spans="1:16" ht="66" customHeight="1">
      <c r="A25" s="43">
        <v>14</v>
      </c>
      <c r="B25" s="46" t="s">
        <v>47</v>
      </c>
      <c r="C25" s="47" t="s">
        <v>48</v>
      </c>
      <c r="D25" s="8" t="s">
        <v>19</v>
      </c>
      <c r="E25" s="45">
        <v>4</v>
      </c>
      <c r="F25" s="44">
        <v>80000</v>
      </c>
      <c r="G25" s="1">
        <f t="shared" si="0"/>
        <v>320000</v>
      </c>
      <c r="H25" s="9"/>
      <c r="I25" s="48">
        <v>78000</v>
      </c>
      <c r="J25" s="53">
        <v>77900</v>
      </c>
      <c r="K25" s="48"/>
      <c r="L25" s="48"/>
      <c r="M25" s="51"/>
      <c r="N25" s="40"/>
      <c r="O25" s="40"/>
      <c r="P25" s="40"/>
    </row>
    <row r="26" spans="1:16" ht="66" customHeight="1">
      <c r="A26" s="43">
        <v>15</v>
      </c>
      <c r="B26" s="46" t="s">
        <v>49</v>
      </c>
      <c r="C26" s="47" t="s">
        <v>50</v>
      </c>
      <c r="D26" s="8" t="s">
        <v>19</v>
      </c>
      <c r="E26" s="45">
        <v>2</v>
      </c>
      <c r="F26" s="44">
        <v>160000</v>
      </c>
      <c r="G26" s="1">
        <f t="shared" si="0"/>
        <v>320000</v>
      </c>
      <c r="H26" s="10"/>
      <c r="I26" s="10">
        <v>159000</v>
      </c>
      <c r="J26" s="10">
        <v>158000</v>
      </c>
      <c r="K26" s="40"/>
      <c r="L26" s="41"/>
      <c r="M26" s="50"/>
      <c r="N26" s="10">
        <v>145500</v>
      </c>
      <c r="O26" s="56">
        <v>145000</v>
      </c>
      <c r="P26" s="49"/>
    </row>
    <row r="27" spans="1:16" ht="66" customHeight="1">
      <c r="A27" s="43">
        <v>16</v>
      </c>
      <c r="B27" s="46" t="s">
        <v>51</v>
      </c>
      <c r="C27" s="47" t="s">
        <v>52</v>
      </c>
      <c r="D27" s="8" t="s">
        <v>19</v>
      </c>
      <c r="E27" s="45">
        <v>2</v>
      </c>
      <c r="F27" s="44">
        <v>60000</v>
      </c>
      <c r="G27" s="1">
        <f t="shared" si="0"/>
        <v>120000</v>
      </c>
      <c r="H27" s="10"/>
      <c r="I27" s="40"/>
      <c r="J27" s="40"/>
      <c r="K27" s="40"/>
      <c r="L27" s="41"/>
      <c r="M27" s="50"/>
      <c r="N27" s="40"/>
      <c r="O27" s="40"/>
      <c r="P27" s="49"/>
    </row>
    <row r="28" spans="1:16" s="42" customFormat="1" ht="66" customHeight="1">
      <c r="A28" s="43">
        <v>17</v>
      </c>
      <c r="B28" s="46" t="s">
        <v>53</v>
      </c>
      <c r="C28" s="47" t="s">
        <v>54</v>
      </c>
      <c r="D28" s="8" t="s">
        <v>19</v>
      </c>
      <c r="E28" s="45">
        <v>4</v>
      </c>
      <c r="F28" s="44">
        <v>60000</v>
      </c>
      <c r="G28" s="1">
        <f t="shared" si="0"/>
        <v>240000</v>
      </c>
      <c r="H28" s="10"/>
      <c r="I28" s="40"/>
      <c r="J28" s="40"/>
      <c r="K28" s="40"/>
      <c r="L28" s="41"/>
      <c r="M28" s="50"/>
      <c r="N28" s="52"/>
      <c r="O28" s="49"/>
      <c r="P28" s="49"/>
    </row>
    <row r="30" spans="1:16" ht="15" customHeight="1">
      <c r="A30" s="20"/>
      <c r="B30" s="64" t="s">
        <v>15</v>
      </c>
      <c r="C30" s="64"/>
      <c r="D30" s="64"/>
      <c r="E30" s="64"/>
      <c r="F30" s="64"/>
      <c r="G30" s="64"/>
      <c r="H30" s="64"/>
      <c r="I30" s="64"/>
      <c r="J30" s="21"/>
      <c r="K30" s="21"/>
    </row>
    <row r="31" spans="1:16" ht="21" customHeight="1">
      <c r="A31" s="22">
        <v>1</v>
      </c>
      <c r="B31" s="64" t="s">
        <v>62</v>
      </c>
      <c r="C31" s="64"/>
      <c r="D31" s="64"/>
      <c r="E31" s="64"/>
      <c r="F31" s="64"/>
      <c r="G31" s="64"/>
      <c r="H31" s="64"/>
      <c r="I31" s="21"/>
      <c r="J31" s="21"/>
      <c r="K31" s="21"/>
    </row>
    <row r="32" spans="1:16" s="42" customFormat="1" ht="21" customHeight="1">
      <c r="A32" s="22">
        <v>2</v>
      </c>
      <c r="B32" s="66" t="s">
        <v>72</v>
      </c>
      <c r="C32" s="67"/>
      <c r="D32" s="67"/>
      <c r="E32" s="67"/>
      <c r="F32" s="67"/>
      <c r="G32" s="67"/>
      <c r="H32" s="67"/>
      <c r="I32" s="67"/>
      <c r="J32" s="67"/>
      <c r="K32" s="21"/>
    </row>
    <row r="33" spans="1:14" s="42" customFormat="1" ht="21" customHeight="1">
      <c r="A33" s="22">
        <v>3</v>
      </c>
      <c r="B33" s="59" t="s">
        <v>63</v>
      </c>
      <c r="C33" s="58"/>
      <c r="D33" s="58"/>
      <c r="E33" s="58"/>
      <c r="F33" s="58"/>
      <c r="G33" s="58"/>
      <c r="H33" s="58"/>
      <c r="I33" s="21"/>
      <c r="J33" s="21"/>
      <c r="K33" s="21"/>
    </row>
    <row r="34" spans="1:14" s="42" customFormat="1" ht="21" customHeight="1">
      <c r="A34" s="22">
        <v>4</v>
      </c>
      <c r="B34" s="59" t="s">
        <v>64</v>
      </c>
      <c r="C34" s="58"/>
      <c r="D34" s="58"/>
      <c r="E34" s="58"/>
      <c r="F34" s="58"/>
      <c r="G34" s="58"/>
      <c r="H34" s="58"/>
      <c r="I34" s="21"/>
      <c r="K34" s="21"/>
    </row>
    <row r="35" spans="1:14" s="42" customFormat="1" ht="21" customHeight="1">
      <c r="A35" s="22">
        <v>5</v>
      </c>
      <c r="B35" s="59" t="s">
        <v>65</v>
      </c>
      <c r="C35" s="58"/>
      <c r="D35" s="58"/>
      <c r="E35" s="58"/>
      <c r="F35" s="58"/>
      <c r="G35" s="58"/>
      <c r="H35" s="58"/>
      <c r="I35" s="21"/>
      <c r="K35" s="21"/>
    </row>
    <row r="36" spans="1:14" s="42" customFormat="1" ht="21" customHeight="1">
      <c r="A36" s="22">
        <v>6</v>
      </c>
      <c r="B36" s="59" t="s">
        <v>71</v>
      </c>
      <c r="C36" s="60"/>
      <c r="D36" s="60"/>
      <c r="E36" s="60"/>
      <c r="F36" s="60"/>
      <c r="G36" s="60"/>
      <c r="H36" s="60"/>
      <c r="I36" s="21"/>
      <c r="K36" s="21"/>
    </row>
    <row r="37" spans="1:14" ht="32.25" customHeight="1">
      <c r="A37" s="22">
        <v>7</v>
      </c>
      <c r="B37" s="65" t="s">
        <v>16</v>
      </c>
      <c r="C37" s="65"/>
      <c r="D37" s="65"/>
      <c r="E37" s="65"/>
      <c r="F37" s="65"/>
      <c r="G37" s="65"/>
      <c r="H37" s="65"/>
      <c r="I37" s="38"/>
      <c r="J37" s="38"/>
      <c r="K37" s="38"/>
      <c r="L37" s="38"/>
      <c r="M37" s="38"/>
      <c r="N37" s="38"/>
    </row>
    <row r="38" spans="1:14">
      <c r="A38" s="23"/>
      <c r="B38" s="24"/>
      <c r="C38" s="24"/>
      <c r="D38" s="24"/>
      <c r="E38" s="24"/>
      <c r="F38" s="24"/>
      <c r="G38" s="24"/>
      <c r="H38" s="24"/>
      <c r="I38" s="25"/>
    </row>
    <row r="39" spans="1:14">
      <c r="A39" s="26"/>
      <c r="B39" s="27"/>
      <c r="C39" s="27"/>
      <c r="D39" s="28"/>
      <c r="E39" s="29"/>
      <c r="F39" s="30"/>
      <c r="G39" s="28"/>
      <c r="H39" s="29"/>
      <c r="I39" s="29"/>
    </row>
    <row r="40" spans="1:14" ht="15" customHeight="1">
      <c r="A40" s="29"/>
      <c r="B40" s="63" t="s">
        <v>66</v>
      </c>
      <c r="C40" s="63"/>
      <c r="D40" s="31"/>
      <c r="F40" s="32"/>
      <c r="G40" s="31" t="s">
        <v>67</v>
      </c>
      <c r="H40" s="31"/>
      <c r="I40" s="32"/>
    </row>
    <row r="41" spans="1:14">
      <c r="A41" s="29"/>
      <c r="B41" s="33"/>
      <c r="C41" s="33"/>
      <c r="D41" s="34"/>
      <c r="F41" s="32"/>
      <c r="G41" s="34"/>
      <c r="H41" s="34"/>
      <c r="I41" s="32"/>
    </row>
    <row r="42" spans="1:14" ht="15" customHeight="1">
      <c r="A42" s="29"/>
      <c r="B42" s="63" t="s">
        <v>20</v>
      </c>
      <c r="C42" s="63"/>
      <c r="D42" s="31"/>
      <c r="F42" s="32"/>
      <c r="G42" s="31" t="s">
        <v>68</v>
      </c>
      <c r="H42" s="31"/>
      <c r="I42" s="32"/>
    </row>
    <row r="43" spans="1:14">
      <c r="A43" s="35"/>
      <c r="B43" s="36"/>
      <c r="C43" s="36"/>
      <c r="D43" s="13"/>
      <c r="F43" s="32"/>
      <c r="G43" s="13"/>
      <c r="H43" s="13"/>
      <c r="I43" s="32"/>
    </row>
    <row r="44" spans="1:14">
      <c r="A44" s="37"/>
      <c r="B44" s="36" t="s">
        <v>17</v>
      </c>
      <c r="C44" s="36"/>
      <c r="F44" s="37"/>
      <c r="G44" s="13" t="s">
        <v>18</v>
      </c>
      <c r="H44" s="13"/>
      <c r="I44" s="37"/>
    </row>
  </sheetData>
  <mergeCells count="9">
    <mergeCell ref="B6:K6"/>
    <mergeCell ref="B7:K7"/>
    <mergeCell ref="B8:K8"/>
    <mergeCell ref="B40:C40"/>
    <mergeCell ref="B42:C42"/>
    <mergeCell ref="B31:H31"/>
    <mergeCell ref="B37:H37"/>
    <mergeCell ref="B30:I30"/>
    <mergeCell ref="B32:J32"/>
  </mergeCells>
  <dataValidations xWindow="1000" yWindow="395" count="2">
    <dataValidation allowBlank="1" showInputMessage="1" showErrorMessage="1" prompt="Введите наименование на гос.языке" sqref="D26 B27:B28"/>
    <dataValidation type="list" allowBlank="1" showInputMessage="1" showErrorMessage="1" sqref="D27:D28">
      <formula1>INDIRECT(#REF!)</formula1>
    </dataValidation>
  </dataValidations>
  <pageMargins left="0" right="0" top="0.39370078740157483" bottom="0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2020-02-06T06:36:06Z</dcterms:modified>
</cp:coreProperties>
</file>