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Лист1!$A$1:$H$30</definedName>
  </definedNames>
  <calcPr calcId="125725"/>
</workbook>
</file>

<file path=xl/calcChain.xml><?xml version="1.0" encoding="utf-8"?>
<calcChain xmlns="http://schemas.openxmlformats.org/spreadsheetml/2006/main">
  <c r="G19" i="1"/>
  <c r="G13" l="1"/>
  <c r="G14"/>
  <c r="G15"/>
  <c r="G16"/>
  <c r="G17"/>
  <c r="G18"/>
  <c r="G12"/>
</calcChain>
</file>

<file path=xl/sharedStrings.xml><?xml version="1.0" encoding="utf-8"?>
<sst xmlns="http://schemas.openxmlformats.org/spreadsheetml/2006/main" count="50" uniqueCount="42">
  <si>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</si>
  <si>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</si>
  <si>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</si>
  <si>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</si>
  <si>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</si>
  <si>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</si>
  <si>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</si>
  <si>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</si>
  <si>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</si>
  <si>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</si>
  <si>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</si>
  <si>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</si>
  <si>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 xml:space="preserve">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</si>
  <si>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УТВЕРЖДАЮ</t>
  </si>
  <si>
    <t xml:space="preserve">                                                                                        ____________________ М.Абдуов</t>
  </si>
  <si>
    <t xml:space="preserve">                                                                                       "___" _______________ 2020г.</t>
  </si>
  <si>
    <t>Заместитель директора по родовспоможению</t>
  </si>
  <si>
    <t>Ш.Есимбаева</t>
  </si>
  <si>
    <t>11.05.2020 г.</t>
  </si>
  <si>
    <t>Фармацевт</t>
  </si>
  <si>
    <t>М.Жиеналина</t>
  </si>
  <si>
    <t>Начальник отдела гос.закупок</t>
  </si>
  <si>
    <t>Ж.Кыстаубаева</t>
  </si>
  <si>
    <t>медицинских изделий (реагенты и расходный материал  для гематологического анализатора АВХ Pentra  60)</t>
  </si>
  <si>
    <t>ABX Alphalyse 0,4 L</t>
  </si>
  <si>
    <t>раствор для гематологического анализатора АВХ Pentra  60</t>
  </si>
  <si>
    <t>флакон</t>
  </si>
  <si>
    <t>ABX Cleaner 1 L ,моющий</t>
  </si>
  <si>
    <t>ABX,Eosinofix</t>
  </si>
  <si>
    <t>флкан</t>
  </si>
  <si>
    <t>АВХ Diluent</t>
  </si>
  <si>
    <t>кан</t>
  </si>
  <si>
    <t>ABX Minochlor,чистящий 0,5л</t>
  </si>
  <si>
    <t>Рем.комплект годовой KIT MAIN P60/P80</t>
  </si>
  <si>
    <t xml:space="preserve"> для гематологического анализатора АВХ Pentra  60</t>
  </si>
  <si>
    <t>набор</t>
  </si>
  <si>
    <t>DIFFTROL(2N) 3ml+Disguette</t>
  </si>
  <si>
    <t xml:space="preserve">контрольная кровь для гематологического анализатора АВХ Pentra  60 </t>
  </si>
  <si>
    <t>ABХ Basolyse 1 L</t>
  </si>
  <si>
    <t>Раствор для гематологического анализатора АВХ Pentra  60</t>
  </si>
  <si>
    <t>ТОО "Аксель и А"</t>
  </si>
  <si>
    <t xml:space="preserve">По лотам №1,2,3,4,5,6,7,8 признать потенциальным победителем ТОО "Аксель и А", Алматинская обл.,  Илийский рай-он, с. Казцик, Промзона, Земельный участок 21 на сумму 5 773 210,00 тенге. 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</si>
</sst>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7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Alignment="1">
      <alignment horizontal="right"/>
    </xf>
    <xf numFmtId="1" fontId="10" fillId="0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3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horizontal="center" vertical="top"/>
    </xf>
    <xf numFmtId="4" fontId="13" fillId="2" borderId="0" xfId="0" applyNumberFormat="1" applyFont="1" applyFill="1"/>
    <xf numFmtId="0" fontId="11" fillId="2" borderId="0" xfId="0" applyFont="1" applyFill="1" applyAlignment="1">
      <alignment horizontal="center" vertical="center"/>
    </xf>
    <xf numFmtId="0" fontId="13" fillId="2" borderId="0" xfId="0" applyFont="1" applyFill="1"/>
    <xf numFmtId="0" fontId="9" fillId="2" borderId="0" xfId="0" applyNumberFormat="1" applyFont="1" applyFill="1" applyBorder="1" applyAlignment="1" applyProtection="1">
      <alignment horizontal="left" vertical="top" wrapText="1"/>
    </xf>
    <xf numFmtId="3" fontId="9" fillId="2" borderId="0" xfId="0" applyNumberFormat="1" applyFont="1" applyFill="1" applyBorder="1" applyAlignment="1">
      <alignment horizontal="center" vertical="top"/>
    </xf>
    <xf numFmtId="0" fontId="11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3" fontId="11" fillId="2" borderId="0" xfId="0" applyNumberFormat="1" applyFont="1" applyFill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7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view="pageBreakPreview" zoomScaleNormal="90" zoomScaleSheetLayoutView="100" workbookViewId="0">
      <selection activeCell="C9" sqref="C9"/>
    </sheetView>
  </sheetViews>
  <sheetFormatPr defaultRowHeight="15"/>
  <cols>
    <col min="1" max="1" width="5.140625" customWidth="1"/>
    <col min="2" max="2" width="35.42578125" customWidth="1"/>
    <col min="3" max="3" width="53.5703125" customWidth="1"/>
    <col min="4" max="4" width="13" customWidth="1"/>
    <col min="5" max="5" width="11.85546875" customWidth="1"/>
    <col min="6" max="6" width="10.85546875" customWidth="1"/>
    <col min="7" max="7" width="12" customWidth="1"/>
    <col min="8" max="8" width="24.28515625" customWidth="1"/>
  </cols>
  <sheetData>
    <row r="1" spans="1:8">
      <c r="A1" s="1"/>
      <c r="B1" s="2"/>
      <c r="C1" s="3" t="s">
        <v>13</v>
      </c>
    </row>
    <row r="2" spans="1:8">
      <c r="A2" s="1"/>
      <c r="B2" s="2"/>
      <c r="C2" s="42" t="s">
        <v>12</v>
      </c>
      <c r="D2" s="42"/>
      <c r="E2" s="42"/>
      <c r="F2" s="42"/>
      <c r="G2" s="42"/>
    </row>
    <row r="3" spans="1:8">
      <c r="A3" s="1"/>
      <c r="B3" s="2"/>
      <c r="C3" s="3" t="s">
        <v>14</v>
      </c>
    </row>
    <row r="4" spans="1:8">
      <c r="A4" s="1"/>
      <c r="B4" s="2"/>
      <c r="C4" s="3" t="s">
        <v>15</v>
      </c>
    </row>
    <row r="5" spans="1:8">
      <c r="A5" s="1"/>
      <c r="B5" s="2"/>
      <c r="C5" s="5"/>
      <c r="E5" s="3"/>
      <c r="F5" s="4"/>
      <c r="G5" s="4"/>
      <c r="H5" s="4"/>
    </row>
    <row r="6" spans="1:8" ht="15.75" customHeight="1">
      <c r="A6" s="1"/>
      <c r="B6" s="46" t="s">
        <v>7</v>
      </c>
      <c r="C6" s="46"/>
      <c r="D6" s="46"/>
      <c r="E6" s="46"/>
      <c r="F6" s="46"/>
      <c r="G6" s="46"/>
      <c r="H6" s="46"/>
    </row>
    <row r="7" spans="1:8" ht="15.75" customHeight="1">
      <c r="A7" s="1"/>
      <c r="B7" s="46" t="s">
        <v>23</v>
      </c>
      <c r="C7" s="46"/>
      <c r="D7" s="46"/>
      <c r="E7" s="46"/>
      <c r="F7" s="46"/>
      <c r="G7" s="46"/>
      <c r="H7" s="46"/>
    </row>
    <row r="8" spans="1:8">
      <c r="A8" s="1"/>
      <c r="B8" s="47" t="s">
        <v>8</v>
      </c>
      <c r="C8" s="47"/>
      <c r="D8" s="47"/>
      <c r="E8" s="47"/>
      <c r="F8" s="47"/>
      <c r="G8" s="47"/>
      <c r="H8" s="47"/>
    </row>
    <row r="9" spans="1:8">
      <c r="A9" s="1"/>
      <c r="B9" s="2"/>
      <c r="C9" s="5"/>
      <c r="D9" s="4"/>
      <c r="E9" s="4"/>
      <c r="F9" s="6"/>
      <c r="G9" s="4"/>
    </row>
    <row r="10" spans="1:8">
      <c r="A10" s="1"/>
      <c r="B10" s="7" t="s">
        <v>9</v>
      </c>
      <c r="C10" s="5"/>
      <c r="D10" s="4"/>
      <c r="E10" s="4"/>
      <c r="F10" s="6"/>
      <c r="G10" s="4"/>
      <c r="H10" s="17" t="s">
        <v>18</v>
      </c>
    </row>
    <row r="11" spans="1:8" ht="52.5" customHeight="1">
      <c r="A11" s="18" t="s">
        <v>6</v>
      </c>
      <c r="B11" s="19" t="s">
        <v>0</v>
      </c>
      <c r="C11" s="19" t="s">
        <v>1</v>
      </c>
      <c r="D11" s="20" t="s">
        <v>2</v>
      </c>
      <c r="E11" s="21" t="s">
        <v>3</v>
      </c>
      <c r="F11" s="22" t="s">
        <v>4</v>
      </c>
      <c r="G11" s="23" t="s">
        <v>5</v>
      </c>
      <c r="H11" s="23" t="s">
        <v>40</v>
      </c>
    </row>
    <row r="12" spans="1:8" ht="104.25" customHeight="1">
      <c r="A12" s="43">
        <v>1</v>
      </c>
      <c r="B12" s="49" t="s">
        <v>24</v>
      </c>
      <c r="C12" s="50" t="s">
        <v>25</v>
      </c>
      <c r="D12" s="51" t="s">
        <v>26</v>
      </c>
      <c r="E12" s="52">
        <v>14</v>
      </c>
      <c r="F12" s="26">
        <v>68400</v>
      </c>
      <c r="G12" s="24">
        <f t="shared" ref="G12:G18" si="0">F12*E12</f>
        <v>957600</v>
      </c>
      <c r="H12" s="25">
        <v>68400</v>
      </c>
    </row>
    <row r="13" spans="1:8" ht="104.25" customHeight="1">
      <c r="A13" s="43">
        <v>2</v>
      </c>
      <c r="B13" s="49" t="s">
        <v>27</v>
      </c>
      <c r="C13" s="50" t="s">
        <v>25</v>
      </c>
      <c r="D13" s="51" t="s">
        <v>26</v>
      </c>
      <c r="E13" s="52">
        <v>14</v>
      </c>
      <c r="F13" s="26">
        <v>17380</v>
      </c>
      <c r="G13" s="24">
        <f t="shared" si="0"/>
        <v>243320</v>
      </c>
      <c r="H13" s="25">
        <v>17380</v>
      </c>
    </row>
    <row r="14" spans="1:8" ht="104.25" customHeight="1">
      <c r="A14" s="43">
        <v>3</v>
      </c>
      <c r="B14" s="49" t="s">
        <v>28</v>
      </c>
      <c r="C14" s="50" t="s">
        <v>25</v>
      </c>
      <c r="D14" s="51" t="s">
        <v>29</v>
      </c>
      <c r="E14" s="52">
        <v>14</v>
      </c>
      <c r="F14" s="26">
        <v>72700</v>
      </c>
      <c r="G14" s="24">
        <f t="shared" si="0"/>
        <v>1017800</v>
      </c>
      <c r="H14" s="25">
        <v>72700</v>
      </c>
    </row>
    <row r="15" spans="1:8" ht="104.25" customHeight="1">
      <c r="A15" s="43">
        <v>4</v>
      </c>
      <c r="B15" s="49" t="s">
        <v>30</v>
      </c>
      <c r="C15" s="50" t="s">
        <v>25</v>
      </c>
      <c r="D15" s="51" t="s">
        <v>31</v>
      </c>
      <c r="E15" s="52">
        <v>24</v>
      </c>
      <c r="F15" s="26">
        <v>57000</v>
      </c>
      <c r="G15" s="24">
        <f t="shared" si="0"/>
        <v>1368000</v>
      </c>
      <c r="H15" s="25">
        <v>57000</v>
      </c>
    </row>
    <row r="16" spans="1:8" ht="104.25" customHeight="1">
      <c r="A16" s="43">
        <v>5</v>
      </c>
      <c r="B16" s="49" t="s">
        <v>32</v>
      </c>
      <c r="C16" s="50" t="s">
        <v>25</v>
      </c>
      <c r="D16" s="51" t="s">
        <v>26</v>
      </c>
      <c r="E16" s="52">
        <v>2</v>
      </c>
      <c r="F16" s="26">
        <v>13845</v>
      </c>
      <c r="G16" s="24">
        <f t="shared" si="0"/>
        <v>27690</v>
      </c>
      <c r="H16" s="25">
        <v>13845</v>
      </c>
    </row>
    <row r="17" spans="1:20" ht="104.25" customHeight="1">
      <c r="A17" s="43">
        <v>6</v>
      </c>
      <c r="B17" s="49" t="s">
        <v>33</v>
      </c>
      <c r="C17" s="50" t="s">
        <v>34</v>
      </c>
      <c r="D17" s="51" t="s">
        <v>35</v>
      </c>
      <c r="E17" s="52">
        <v>1</v>
      </c>
      <c r="F17" s="26">
        <v>120000</v>
      </c>
      <c r="G17" s="24">
        <f t="shared" si="0"/>
        <v>120000</v>
      </c>
      <c r="H17" s="25">
        <v>120000</v>
      </c>
    </row>
    <row r="18" spans="1:20" ht="104.25" customHeight="1">
      <c r="A18" s="43">
        <v>7</v>
      </c>
      <c r="B18" s="49" t="s">
        <v>36</v>
      </c>
      <c r="C18" s="50" t="s">
        <v>37</v>
      </c>
      <c r="D18" s="51" t="s">
        <v>35</v>
      </c>
      <c r="E18" s="52">
        <v>12</v>
      </c>
      <c r="F18" s="26">
        <v>99900</v>
      </c>
      <c r="G18" s="24">
        <f t="shared" si="0"/>
        <v>1198800</v>
      </c>
      <c r="H18" s="25">
        <v>99900</v>
      </c>
    </row>
    <row r="19" spans="1:20" ht="104.25" customHeight="1">
      <c r="A19" s="43">
        <v>8</v>
      </c>
      <c r="B19" s="49" t="s">
        <v>38</v>
      </c>
      <c r="C19" s="50" t="s">
        <v>39</v>
      </c>
      <c r="D19" s="51" t="s">
        <v>26</v>
      </c>
      <c r="E19" s="52">
        <v>14</v>
      </c>
      <c r="F19" s="26">
        <v>60000</v>
      </c>
      <c r="G19" s="24">
        <f>F19*E19</f>
        <v>840000</v>
      </c>
      <c r="H19" s="25">
        <v>60000</v>
      </c>
    </row>
    <row r="21" spans="1:20" ht="15" customHeight="1">
      <c r="A21" s="8"/>
      <c r="B21" s="45" t="s">
        <v>10</v>
      </c>
      <c r="C21" s="45"/>
      <c r="D21" s="45"/>
      <c r="E21" s="45"/>
      <c r="F21" s="45"/>
      <c r="G21" s="45"/>
    </row>
    <row r="22" spans="1:20" ht="33.75" customHeight="1">
      <c r="A22" s="9">
        <v>1</v>
      </c>
      <c r="B22" s="45" t="s">
        <v>41</v>
      </c>
      <c r="C22" s="45"/>
      <c r="D22" s="45"/>
      <c r="E22" s="45"/>
      <c r="F22" s="45"/>
      <c r="G22" s="45"/>
      <c r="H22" s="45"/>
    </row>
    <row r="23" spans="1:20" ht="32.25" customHeight="1">
      <c r="A23" s="9">
        <v>2</v>
      </c>
      <c r="B23" s="48" t="s">
        <v>11</v>
      </c>
      <c r="C23" s="48"/>
      <c r="D23" s="48"/>
      <c r="E23" s="48"/>
      <c r="F23" s="48"/>
      <c r="G23" s="48"/>
      <c r="H23" s="48"/>
    </row>
    <row r="24" spans="1:20">
      <c r="A24" s="10"/>
      <c r="B24" s="11"/>
      <c r="C24" s="11"/>
      <c r="D24" s="11"/>
      <c r="E24" s="11"/>
      <c r="F24" s="11"/>
      <c r="G24" s="11"/>
    </row>
    <row r="25" spans="1:20">
      <c r="A25" s="12"/>
      <c r="B25" s="13"/>
      <c r="C25" s="13"/>
      <c r="D25" s="14"/>
      <c r="E25" s="15"/>
      <c r="F25" s="16"/>
      <c r="G25" s="14"/>
    </row>
    <row r="26" spans="1:20" s="33" customFormat="1">
      <c r="A26" s="27"/>
      <c r="B26" s="44" t="s">
        <v>16</v>
      </c>
      <c r="C26" s="44"/>
      <c r="D26" s="28"/>
      <c r="E26" s="29" t="s">
        <v>17</v>
      </c>
      <c r="F26" s="30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s="33" customFormat="1" ht="10.5" customHeight="1">
      <c r="A27" s="27"/>
      <c r="B27" s="34"/>
      <c r="C27" s="34"/>
      <c r="D27" s="35"/>
      <c r="E27" s="35"/>
      <c r="F27" s="30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s="33" customFormat="1">
      <c r="A28" s="27"/>
      <c r="B28" s="44" t="s">
        <v>19</v>
      </c>
      <c r="C28" s="44"/>
      <c r="D28" s="28"/>
      <c r="E28" s="29" t="s">
        <v>20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s="33" customFormat="1" ht="9.75" customHeight="1">
      <c r="A29" s="36"/>
      <c r="B29" s="37"/>
      <c r="C29" s="37"/>
      <c r="D29" s="38"/>
      <c r="E29" s="37"/>
      <c r="H29" s="39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33" customFormat="1">
      <c r="A30" s="40"/>
      <c r="B30" s="37" t="s">
        <v>21</v>
      </c>
      <c r="C30" s="37"/>
      <c r="D30" s="38"/>
      <c r="E30" s="37" t="s">
        <v>22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</sheetData>
  <mergeCells count="8">
    <mergeCell ref="B28:C28"/>
    <mergeCell ref="B26:C26"/>
    <mergeCell ref="B21:G21"/>
    <mergeCell ref="B6:H6"/>
    <mergeCell ref="B7:H7"/>
    <mergeCell ref="B8:H8"/>
    <mergeCell ref="B23:H23"/>
    <mergeCell ref="B22:H22"/>
  </mergeCells>
  <dataValidations count="1">
    <dataValidation allowBlank="1" showInputMessage="1" showErrorMessage="1" prompt="Введите наименование на гос.языке" sqref="B26:C30"/>
  </dataValidations>
  <pageMargins left="0.39370078740157483" right="0" top="0.39370078740157483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2020-05-11T10:45:29Z</dcterms:modified>
</cp:coreProperties>
</file>