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13" i="1" l="1"/>
  <c r="G14" i="1"/>
  <c r="G15" i="1"/>
  <c r="G12" i="1" l="1"/>
</calcChain>
</file>

<file path=xl/sharedStrings.xml><?xml version="1.0" encoding="utf-8"?>
<sst xmlns="http://schemas.openxmlformats.org/spreadsheetml/2006/main" count="38" uniqueCount="35">
  <si>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</si>
  <si>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</si>
  <si>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</si>
  <si>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</si>
  <si>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</si>
  <si>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</si>
  <si>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№ лота</t>
  </si>
  <si>
    <t>Протокол итогов  закупа способом запроса ценовых предложений</t>
  </si>
  <si>
    <t xml:space="preserve">       ГКП на ПХВ «Многопрофильная городская больница №1» акимата г.Нур-Султан</t>
  </si>
  <si>
    <t>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</si>
  <si>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</si>
  <si>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</si>
  <si>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</si>
  <si>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</si>
  <si>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упаковка</t>
  </si>
  <si>
    <t>медицинских изделий</t>
  </si>
  <si>
    <t>19.03.2020 г.</t>
  </si>
  <si>
    <t>Лезвия дерматома по Wagner(автор), стерильные, одноразовые, упаковка 10 шт.</t>
  </si>
  <si>
    <t xml:space="preserve">Направитель перфоратора кожи, стерильный, для ВА720R 1:1,5 </t>
  </si>
  <si>
    <t>Направитель перфоратора кожи с коэффициентом увеличения 1,5; стерильная. Перемещает кожный трансплантат между режущим валиком и встречным валиком кожного перфоратора BA720R. В процессе перемещения происходит прорезание кожного трансплантата. Стерильный, одноразовый. В упаковке 10 штук.</t>
  </si>
  <si>
    <t>штука</t>
  </si>
  <si>
    <t>Направитель перфоратора кожи, стерильный, для ВА720R 1:3</t>
  </si>
  <si>
    <t>Направитель перфоратора кожи с коэффициентом увеличения 3; стерильная. Перемещает кожный трансплантат между режущим валиком и встречным валиком кожного перфоратора BA720R. В процессе перемещения происходит прорезание кожного трансплантата. Стерильный, одноразовый. В упаковке 10 штук.</t>
  </si>
  <si>
    <t>Направитель перфоратора кожи, стерильный, для ВА720R 1:6</t>
  </si>
  <si>
    <t>Направитель перфоратора кожи с коэффициентом увеличения 6; стерильная. Перемещает кожный трансплантат между режущим валиком и встречным валиком кожного перфоратора BA720R. В процессе перемещения происходит прорезание кожного трансплантата. Стерильный, одноразовый. В упаковке 10 штук.</t>
  </si>
  <si>
    <t>ТОО          "MEDICUS-M"</t>
  </si>
  <si>
    <t>Заведующий операционного блока</t>
  </si>
  <si>
    <t>М.Куспанов</t>
  </si>
  <si>
    <t>Начальник отдела ОМО и МГ</t>
  </si>
  <si>
    <t>Е.Толегенов</t>
  </si>
  <si>
    <t xml:space="preserve">                            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</si>
  <si>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</si>
  <si>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____________________ М.Абдуов</t>
  </si>
  <si>
    <t xml:space="preserve">                                                                                                                        "___" _______________ 2020г.</t>
  </si>
  <si>
    <t xml:space="preserve">По лотам №1-4 признать потенциальным победителем ТОО "MEDICUS-M", Алматинская обл., Илийский район, п.Отеген Батыра, ул.Калинина, 2, офис 711, на сумму                                  10 705 300 тенге.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</si>
</sst>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165" fontId="1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top"/>
    </xf>
    <xf numFmtId="0" fontId="7" fillId="0" borderId="0" xfId="0" applyFont="1"/>
    <xf numFmtId="0" fontId="0" fillId="0" borderId="0" xfId="0" applyFont="1"/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2" fillId="0" borderId="0" xfId="0" applyFont="1" applyAlignment="1">
      <alignment horizontal="justify" vertical="top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Border="1"/>
    <xf numFmtId="3" fontId="7" fillId="0" borderId="0" xfId="0" applyNumberFormat="1" applyFont="1" applyFill="1" applyBorder="1" applyAlignment="1">
      <alignment vertical="center"/>
    </xf>
    <xf numFmtId="0" fontId="1" fillId="0" borderId="0" xfId="0" applyFont="1"/>
    <xf numFmtId="0" fontId="9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7" fillId="0" borderId="0" xfId="0" applyFont="1" applyFill="1"/>
    <xf numFmtId="0" fontId="10" fillId="0" borderId="0" xfId="0" applyFont="1"/>
    <xf numFmtId="0" fontId="2" fillId="0" borderId="0" xfId="0" applyFont="1" applyAlignment="1">
      <alignment horizontal="right"/>
    </xf>
    <xf numFmtId="1" fontId="11" fillId="0" borderId="1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164" fontId="15" fillId="2" borderId="1" xfId="3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5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90" zoomScaleNormal="90" workbookViewId="0">
      <selection activeCell="C9" sqref="C9"/>
    </sheetView>
  </sheetViews>
  <sheetFormatPr defaultRowHeight="15" x14ac:dyDescent="0.25"/>
  <cols>
    <col min="1" max="1" width="5.140625" customWidth="1"/>
    <col min="2" max="2" width="22.42578125" customWidth="1"/>
    <col min="3" max="3" width="69.28515625" customWidth="1"/>
    <col min="4" max="4" width="11.5703125" customWidth="1"/>
    <col min="5" max="5" width="11.85546875" customWidth="1"/>
    <col min="6" max="6" width="10.85546875" customWidth="1"/>
    <col min="7" max="7" width="12" customWidth="1"/>
    <col min="8" max="8" width="13.5703125" customWidth="1"/>
  </cols>
  <sheetData>
    <row r="1" spans="1:8" x14ac:dyDescent="0.25">
      <c r="A1" s="1"/>
      <c r="B1" s="2"/>
      <c r="C1" s="3" t="s">
        <v>31</v>
      </c>
    </row>
    <row r="2" spans="1:8" x14ac:dyDescent="0.25">
      <c r="A2" s="1"/>
      <c r="B2" s="2"/>
      <c r="C2" s="3" t="s">
        <v>30</v>
      </c>
    </row>
    <row r="3" spans="1:8" x14ac:dyDescent="0.25">
      <c r="A3" s="1"/>
      <c r="B3" s="2"/>
      <c r="C3" s="3" t="s">
        <v>32</v>
      </c>
    </row>
    <row r="4" spans="1:8" x14ac:dyDescent="0.25">
      <c r="A4" s="1"/>
      <c r="B4" s="2"/>
      <c r="C4" s="3" t="s">
        <v>33</v>
      </c>
    </row>
    <row r="5" spans="1:8" x14ac:dyDescent="0.25">
      <c r="A5" s="1"/>
      <c r="B5" s="2"/>
      <c r="C5" s="5"/>
      <c r="E5" s="3"/>
      <c r="F5" s="4"/>
      <c r="G5" s="4"/>
      <c r="H5" s="4"/>
    </row>
    <row r="6" spans="1:8" ht="15.75" customHeight="1" x14ac:dyDescent="0.25">
      <c r="A6" s="1"/>
      <c r="B6" s="35" t="s">
        <v>7</v>
      </c>
      <c r="C6" s="35"/>
      <c r="D6" s="35"/>
      <c r="E6" s="35"/>
      <c r="F6" s="35"/>
      <c r="G6" s="35"/>
      <c r="H6" s="35"/>
    </row>
    <row r="7" spans="1:8" ht="15.75" customHeight="1" x14ac:dyDescent="0.25">
      <c r="A7" s="1"/>
      <c r="B7" s="35" t="s">
        <v>15</v>
      </c>
      <c r="C7" s="35"/>
      <c r="D7" s="35"/>
      <c r="E7" s="35"/>
      <c r="F7" s="35"/>
      <c r="G7" s="35"/>
      <c r="H7" s="35"/>
    </row>
    <row r="8" spans="1:8" x14ac:dyDescent="0.25">
      <c r="A8" s="1"/>
      <c r="B8" s="36" t="s">
        <v>8</v>
      </c>
      <c r="C8" s="36"/>
      <c r="D8" s="36"/>
      <c r="E8" s="36"/>
      <c r="F8" s="36"/>
      <c r="G8" s="36"/>
      <c r="H8" s="36"/>
    </row>
    <row r="9" spans="1:8" x14ac:dyDescent="0.25">
      <c r="A9" s="1"/>
      <c r="B9" s="2"/>
      <c r="C9" s="5"/>
      <c r="D9" s="4"/>
      <c r="E9" s="4"/>
      <c r="F9" s="6"/>
      <c r="G9" s="4"/>
    </row>
    <row r="10" spans="1:8" x14ac:dyDescent="0.25">
      <c r="A10" s="1"/>
      <c r="B10" s="7" t="s">
        <v>9</v>
      </c>
      <c r="C10" s="5"/>
      <c r="D10" s="4"/>
      <c r="E10" s="4"/>
      <c r="F10" s="6"/>
      <c r="G10" s="4"/>
      <c r="H10" s="22" t="s">
        <v>16</v>
      </c>
    </row>
    <row r="11" spans="1:8" ht="52.5" customHeight="1" x14ac:dyDescent="0.25">
      <c r="A11" s="23" t="s">
        <v>6</v>
      </c>
      <c r="B11" s="24" t="s">
        <v>0</v>
      </c>
      <c r="C11" s="24" t="s">
        <v>1</v>
      </c>
      <c r="D11" s="25" t="s">
        <v>2</v>
      </c>
      <c r="E11" s="26" t="s">
        <v>3</v>
      </c>
      <c r="F11" s="27" t="s">
        <v>4</v>
      </c>
      <c r="G11" s="28" t="s">
        <v>5</v>
      </c>
      <c r="H11" s="41" t="s">
        <v>25</v>
      </c>
    </row>
    <row r="12" spans="1:8" ht="52.5" customHeight="1" x14ac:dyDescent="0.25">
      <c r="A12" s="32">
        <v>1</v>
      </c>
      <c r="B12" s="38" t="s">
        <v>17</v>
      </c>
      <c r="C12" s="39" t="s">
        <v>17</v>
      </c>
      <c r="D12" s="42" t="s">
        <v>14</v>
      </c>
      <c r="E12" s="43">
        <v>10</v>
      </c>
      <c r="F12" s="44">
        <v>86135</v>
      </c>
      <c r="G12" s="30">
        <f t="shared" ref="G12:G15" si="0">F12*E12</f>
        <v>861350</v>
      </c>
      <c r="H12" s="31">
        <v>86130</v>
      </c>
    </row>
    <row r="13" spans="1:8" s="29" customFormat="1" ht="55.5" customHeight="1" x14ac:dyDescent="0.25">
      <c r="A13" s="32">
        <v>2</v>
      </c>
      <c r="B13" s="40" t="s">
        <v>18</v>
      </c>
      <c r="C13" s="39" t="s">
        <v>19</v>
      </c>
      <c r="D13" s="45" t="s">
        <v>20</v>
      </c>
      <c r="E13" s="43">
        <v>10</v>
      </c>
      <c r="F13" s="44">
        <v>246122</v>
      </c>
      <c r="G13" s="30">
        <f t="shared" si="0"/>
        <v>2461220</v>
      </c>
      <c r="H13" s="31">
        <v>246100</v>
      </c>
    </row>
    <row r="14" spans="1:8" s="29" customFormat="1" ht="58.5" customHeight="1" x14ac:dyDescent="0.25">
      <c r="A14" s="32">
        <v>3</v>
      </c>
      <c r="B14" s="40" t="s">
        <v>21</v>
      </c>
      <c r="C14" s="39" t="s">
        <v>22</v>
      </c>
      <c r="D14" s="45" t="s">
        <v>20</v>
      </c>
      <c r="E14" s="43">
        <v>20</v>
      </c>
      <c r="F14" s="44">
        <v>246122</v>
      </c>
      <c r="G14" s="30">
        <f t="shared" si="0"/>
        <v>4922440</v>
      </c>
      <c r="H14" s="31">
        <v>246100</v>
      </c>
    </row>
    <row r="15" spans="1:8" s="29" customFormat="1" ht="60" customHeight="1" x14ac:dyDescent="0.25">
      <c r="A15" s="32">
        <v>4</v>
      </c>
      <c r="B15" s="40" t="s">
        <v>23</v>
      </c>
      <c r="C15" s="39" t="s">
        <v>24</v>
      </c>
      <c r="D15" s="45" t="s">
        <v>20</v>
      </c>
      <c r="E15" s="43">
        <v>10</v>
      </c>
      <c r="F15" s="44">
        <v>246122</v>
      </c>
      <c r="G15" s="30">
        <f t="shared" si="0"/>
        <v>2461220</v>
      </c>
      <c r="H15" s="31">
        <v>246100</v>
      </c>
    </row>
    <row r="16" spans="1:8" ht="12" customHeight="1" x14ac:dyDescent="0.25"/>
    <row r="17" spans="1:8" ht="18" customHeight="1" x14ac:dyDescent="0.25">
      <c r="A17" s="8"/>
      <c r="B17" s="34" t="s">
        <v>10</v>
      </c>
      <c r="C17" s="34"/>
      <c r="D17" s="34"/>
      <c r="E17" s="34"/>
      <c r="F17" s="34"/>
      <c r="G17" s="34"/>
    </row>
    <row r="18" spans="1:8" ht="29.25" customHeight="1" x14ac:dyDescent="0.25">
      <c r="A18" s="9">
        <v>1</v>
      </c>
      <c r="B18" s="34" t="s">
        <v>34</v>
      </c>
      <c r="C18" s="34"/>
      <c r="D18" s="34"/>
      <c r="E18" s="34"/>
      <c r="F18" s="34"/>
      <c r="G18" s="34"/>
      <c r="H18" s="34"/>
    </row>
    <row r="19" spans="1:8" ht="32.25" customHeight="1" x14ac:dyDescent="0.25">
      <c r="A19" s="9">
        <v>2</v>
      </c>
      <c r="B19" s="37" t="s">
        <v>11</v>
      </c>
      <c r="C19" s="37"/>
      <c r="D19" s="37"/>
      <c r="E19" s="37"/>
      <c r="F19" s="37"/>
      <c r="G19" s="37"/>
      <c r="H19" s="37"/>
    </row>
    <row r="20" spans="1:8" x14ac:dyDescent="0.25">
      <c r="A20" s="10"/>
      <c r="B20" s="11"/>
      <c r="C20" s="11"/>
      <c r="D20" s="12"/>
      <c r="E20" s="13"/>
      <c r="F20" s="14"/>
      <c r="G20" s="12"/>
    </row>
    <row r="21" spans="1:8" ht="18.75" customHeight="1" x14ac:dyDescent="0.25">
      <c r="A21" s="13"/>
      <c r="B21" s="33" t="s">
        <v>26</v>
      </c>
      <c r="C21" s="33"/>
      <c r="D21" s="15" t="s">
        <v>27</v>
      </c>
      <c r="E21" s="29"/>
      <c r="F21" s="16"/>
      <c r="G21" s="15"/>
    </row>
    <row r="22" spans="1:8" x14ac:dyDescent="0.25">
      <c r="A22" s="13"/>
      <c r="B22" s="17"/>
      <c r="C22" s="17"/>
      <c r="D22" s="18"/>
      <c r="E22" s="29"/>
      <c r="F22" s="16"/>
      <c r="G22" s="18"/>
    </row>
    <row r="23" spans="1:8" ht="15" customHeight="1" x14ac:dyDescent="0.25">
      <c r="A23" s="13"/>
      <c r="B23" s="33" t="s">
        <v>28</v>
      </c>
      <c r="C23" s="33"/>
      <c r="D23" s="15" t="s">
        <v>29</v>
      </c>
      <c r="E23" s="29"/>
      <c r="F23" s="16"/>
    </row>
    <row r="24" spans="1:8" x14ac:dyDescent="0.25">
      <c r="A24" s="19"/>
      <c r="B24" s="20"/>
      <c r="C24" s="20"/>
      <c r="D24" s="3"/>
      <c r="E24" s="29"/>
      <c r="F24" s="16"/>
      <c r="G24" s="3"/>
    </row>
    <row r="25" spans="1:8" x14ac:dyDescent="0.25">
      <c r="A25" s="21"/>
      <c r="B25" s="20" t="s">
        <v>12</v>
      </c>
      <c r="C25" s="20"/>
      <c r="D25" s="3" t="s">
        <v>13</v>
      </c>
      <c r="E25" s="29"/>
      <c r="F25" s="21"/>
      <c r="G25" s="3"/>
    </row>
  </sheetData>
  <mergeCells count="8">
    <mergeCell ref="B21:C21"/>
    <mergeCell ref="B23:C23"/>
    <mergeCell ref="B17:G17"/>
    <mergeCell ref="B6:H6"/>
    <mergeCell ref="B7:H7"/>
    <mergeCell ref="B8:H8"/>
    <mergeCell ref="B19:H19"/>
    <mergeCell ref="B18:H18"/>
  </mergeCells>
  <pageMargins left="0.39370078740157483" right="0" top="0.39370078740157483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2020-03-19T09:34:31Z</dcterms:modified>
</cp:coreProperties>
</file>