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3" i="1"/>
  <c r="G12"/>
</calcChain>
</file>

<file path=xl/sharedStrings.xml><?xml version="1.0" encoding="utf-8"?>
<sst xmlns="http://schemas.openxmlformats.org/spreadsheetml/2006/main" count="32" uniqueCount="31">
  <si>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</si>
  <si>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</si>
  <si>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</si>
  <si>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</si>
  <si>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</si>
  <si>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</si>
  <si>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>№ лота</t>
  </si>
  <si>
    <t>набор</t>
  </si>
  <si>
    <t xml:space="preserve">Вектогеп В-HBs-антиген (комплект-3)
Тест-система иммуноферментная для выявления HBsAg с использованием рекомбинантного антигена и моноклональных антител 96 определений
</t>
  </si>
  <si>
    <t xml:space="preserve">Бест анти-ВГС (комплект 2)
Набор реагентов для иммуноферментного выявления иммуноглобулинов классов G и М к вирусу гепатита С 96 определений
</t>
  </si>
  <si>
    <t>Тест-система иммуноферментная для выявления HBsAg с использованием рекомбинантного антигена и моноклональных антител. Характеристики набора: Принцип метода заключается во взаимодействии HBsAg с моноклональными антителами на поверхности лунок планшета. Комплекс «антиген-антитело» выявляют с помощью конъюгата поликлональных антител с пероксидазой хрена. Минимальная концентрация HBsAg, выявляемая с помощью тест-системы, составляет по отраслевому стандартному образцу (ОСО) HBsAg 0,05 МЕ/мл. Количество определений: 96 определений (стрип), включая контроли; Объем анализируемого образца: 100 мкл; Чувствительность: 100%. 0,05 МЕ/мл при процедурах 1 и 2, 0,1 МЕ/мл при процедуре 3. Специфичность: по ОСО 42-28-311 -00 100%. Длительность анализа: от 90 минут; Регистрация и оценка результатов: результаты ИФА регистрируются с помощью спектрофотометра, основной фильтр 450 нм, референс-фильтр 620-650нм; Комплектация набора: Планшет разборный с иммобилизованными моноклональными антителами  к HBsAg  - 1шт, Слабоположительный контрольный образец HBsAg (К+слаб) - 1 флакон,  Положительный контрольный образец (К+) - 1 флакон, Отрицательный контрольный образец (К-) - 1 флакон,  Конъюгат - 1 флакон,  Раствор для разведения конъюгата (РК) - 1 флакон, 25-кратный концентрат фосфатно-солевого буферного раствора с твином (ФСБ-Тх25) - 1 флакон,  Цитратно-фосфатный буферный раствор (ЦФР) 1 флакон,  Тетраметилбензидин (ТМБ) - 1 флакон,  Стоп-реагент - 1 флакон,  Пленка для заклеивания планшета - 2 шт, Ванночка для реагентов - 2 шт,  Наконечники для пипетки на 4-200 мкл - 16 шт; Для удобства все флаконы с реагентами имеют цветовую идентификацию. Условия хранения и транспортировки: хранить при температуре 2 – 8 ºС. Допускается транспортировка при температуре до 25 ºС не более 10 суток. Срок годности: 24 месяцев.</t>
  </si>
  <si>
    <t>Набор реагентов для иммуноферментного выявления иммуноглобулинов классов G и М к вирусу гепатита С. Характеристики набора: основным свойством набора является способность выявлять в сыворотках (плазме) крови человека антитела к ВГС (IgG и IgM) за счет их взаимодействия с рекомбинантными антигенами, иммобилизованными на поверхности лунок планшета. Образование комплекса антиген-антитело выявляют с помощью иммуноферментного конъюгата. Количество определений: 96 определений (стрип), включая контроли. Объем анализируемого образца: 40 мкл. Чувствительность: 100% при контроле сывороток стандартной панели, содержащих и не содержащих антитела к вирусу гепатита С (ОСО 42-28-310-02П). Специфичность: 100% при контроле сывороток стандартной панели, содержащих и не содержащих антитела к вирусу гепатита С (ОСО 42-28-310-02П). Длительность анализа: от 75 минут. Регистрация и оценка результатов: результаты ИФА регистрируются с помощью спектрофотометра, основной фильтр 450 нм, референс-фильтр 620-650нм. Комплектация набора: Планшет цельный или планшет разборный - 1 шт, Положительный контрольный образец (К+) - 1 флакон, Отрицательный контрольный образец (К-) - 1 флакон, Коньюгат -  1 флакон, 25-кратный концентрат фосфатно-солевого буферного раствора с твином (ФСБ-Тх25) - 1 флакон, Раствор для предварительного разведения (РПР) - 1 флакон, Раствор для разведения сывороток (PC) - 1 флакон, Раствор для разведения конъюгата (РК) - 1 флакон, Субстратный буферный раствор (СРБ) - 1 флакон, Тетраметилбензидин (ТМБ) - 1 флакон , Стоп-реагент - 1 флакон,  Пленка для заклеивания планшета - 3 шт, Ванночка для реагентов - 2 шт,  Наконечники для пипетки на 4-200 мкл - 16 шт; Для удобства все флаконы с реагентами имеют цветовую идентификацию. Условия хранения и транспортировки: хранить при температуре 2 – 8 ºС. Допускается транспортировка при температуре до 25 ºС не более 10 суток.  концентрированный раствор конъюгата (в предварительном разведении) подлежит хранению при (2-8)°С до 1 месяца. Срок годности: 24 месяцев.</t>
  </si>
  <si>
    <t>ПК Витанова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</si>
  <si>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</si>
  <si>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</si>
  <si>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</si>
  <si>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"___" _______________ 2020г.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</si>
  <si>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</si>
  <si>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</si>
  <si>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</si>
  <si>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</si>
  <si>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23.012020г.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</si>
  <si>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</si>
  <si>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</si>
  <si>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</si>
  <si>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</si>
  <si>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Заместитель директора  по инновации</t>
  </si>
  <si>
    <t>Б.Абдуллаев</t>
  </si>
  <si>
    <t>Заведующая КДЛ</t>
  </si>
  <si>
    <t>Д.Нургазина</t>
  </si>
  <si>
    <t xml:space="preserve">По лотам №1,2 признать потенциальным победителем ПК Витанова, г.Караганда, ул. Ленина, 71, на сумму 2 100 000 тенге 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</si>
</sst>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8">
    <xf numFmtId="0" fontId="0" fillId="0" borderId="0" xfId="0"/>
    <xf numFmtId="0" fontId="1" fillId="0" borderId="1" xfId="0" applyFont="1" applyFill="1" applyBorder="1" applyAlignment="1">
      <alignment horizontal="right" vertical="top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2" fillId="0" borderId="1" xfId="1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8" fillId="0" borderId="0" xfId="0" applyFont="1"/>
    <xf numFmtId="0" fontId="0" fillId="0" borderId="0" xfId="0" applyFont="1"/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horizontal="justify" vertical="top"/>
    </xf>
    <xf numFmtId="0" fontId="9" fillId="0" borderId="0" xfId="0" applyFont="1"/>
    <xf numFmtId="0" fontId="8" fillId="0" borderId="1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/>
    </xf>
    <xf numFmtId="0" fontId="0" fillId="0" borderId="1" xfId="0" applyBorder="1"/>
    <xf numFmtId="0" fontId="3" fillId="0" borderId="0" xfId="0" applyFont="1" applyFill="1"/>
    <xf numFmtId="0" fontId="11" fillId="2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12" fillId="0" borderId="0" xfId="0" applyFont="1" applyFill="1" applyAlignment="1">
      <alignment horizontal="center" vertical="top"/>
    </xf>
    <xf numFmtId="0" fontId="7" fillId="0" borderId="0" xfId="0" applyFont="1" applyFill="1"/>
    <xf numFmtId="0" fontId="7" fillId="0" borderId="0" xfId="0" applyFont="1"/>
    <xf numFmtId="0" fontId="1" fillId="0" borderId="0" xfId="0" applyFont="1" applyFill="1"/>
    <xf numFmtId="0" fontId="1" fillId="0" borderId="0" xfId="0" applyFont="1" applyFill="1" applyBorder="1"/>
    <xf numFmtId="0" fontId="10" fillId="0" borderId="0" xfId="0" applyNumberFormat="1" applyFont="1" applyFill="1" applyBorder="1" applyAlignment="1" applyProtection="1">
      <alignment horizontal="left" vertical="top" wrapText="1"/>
    </xf>
    <xf numFmtId="3" fontId="8" fillId="0" borderId="0" xfId="0" applyNumberFormat="1" applyFont="1" applyFill="1" applyBorder="1" applyAlignment="1">
      <alignment vertical="center"/>
    </xf>
    <xf numFmtId="0" fontId="1" fillId="0" borderId="0" xfId="0" applyFont="1"/>
    <xf numFmtId="0" fontId="11" fillId="0" borderId="0" xfId="0" applyNumberFormat="1" applyFont="1" applyFill="1" applyBorder="1" applyAlignment="1" applyProtection="1">
      <alignment horizontal="left" vertical="top" wrapText="1"/>
    </xf>
    <xf numFmtId="3" fontId="3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8" fillId="0" borderId="0" xfId="0" applyFont="1" applyFill="1"/>
    <xf numFmtId="0" fontId="13" fillId="0" borderId="0" xfId="0" applyFont="1"/>
    <xf numFmtId="3" fontId="0" fillId="0" borderId="0" xfId="0" applyNumberFormat="1"/>
  </cellXfs>
  <cellStyles count="3">
    <cellStyle name="Обычный" xfId="0" builtinId="0"/>
    <cellStyle name="Обычный 2" xfId="1"/>
    <cellStyle name="Обычный 2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" name="TextBox 1"/>
        <xdr:cNvSpPr txBox="1"/>
      </xdr:nvSpPr>
      <xdr:spPr>
        <a:xfrm>
          <a:off x="0" y="293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90" zoomScaleNormal="90" workbookViewId="0">
      <selection activeCell="I12" sqref="I12:I14"/>
    </sheetView>
  </sheetViews>
  <sheetFormatPr defaultRowHeight="15"/>
  <cols>
    <col min="1" max="1" width="5.85546875" customWidth="1"/>
    <col min="2" max="2" width="28.5703125" customWidth="1"/>
    <col min="3" max="3" width="83.28515625" customWidth="1"/>
    <col min="4" max="4" width="12.140625" customWidth="1"/>
    <col min="5" max="5" width="11.5703125" customWidth="1"/>
    <col min="6" max="6" width="12.140625" customWidth="1"/>
    <col min="7" max="7" width="15" customWidth="1"/>
    <col min="8" max="8" width="13.28515625" customWidth="1"/>
    <col min="9" max="9" width="9.85546875" bestFit="1" customWidth="1"/>
  </cols>
  <sheetData>
    <row r="1" spans="1:11">
      <c r="D1" s="15" t="s">
        <v>13</v>
      </c>
    </row>
    <row r="2" spans="1:11">
      <c r="D2" s="15" t="s">
        <v>14</v>
      </c>
    </row>
    <row r="3" spans="1:11">
      <c r="D3" s="15" t="s">
        <v>15</v>
      </c>
    </row>
    <row r="4" spans="1:11">
      <c r="D4" s="15" t="s">
        <v>16</v>
      </c>
    </row>
    <row r="6" spans="1:11">
      <c r="C6" s="22" t="s">
        <v>17</v>
      </c>
      <c r="D6" s="22"/>
      <c r="E6" s="22"/>
      <c r="F6" s="22"/>
      <c r="G6" s="22"/>
      <c r="H6" s="22"/>
      <c r="I6" s="22"/>
      <c r="J6" s="22"/>
      <c r="K6" s="22"/>
    </row>
    <row r="7" spans="1:11">
      <c r="C7" s="22" t="s">
        <v>18</v>
      </c>
      <c r="D7" s="22"/>
      <c r="E7" s="22"/>
      <c r="F7" s="22"/>
      <c r="G7" s="22"/>
      <c r="H7" s="22"/>
      <c r="I7" s="22"/>
      <c r="J7" s="22"/>
      <c r="K7" s="22"/>
    </row>
    <row r="8" spans="1:11">
      <c r="C8" s="23" t="s">
        <v>19</v>
      </c>
      <c r="D8" s="23"/>
      <c r="E8" s="23"/>
      <c r="F8" s="23"/>
      <c r="G8" s="23"/>
      <c r="H8" s="23"/>
      <c r="I8" s="23"/>
      <c r="J8" s="23"/>
      <c r="K8" s="23"/>
    </row>
    <row r="9" spans="1:11">
      <c r="A9" s="13"/>
      <c r="B9" s="14"/>
      <c r="D9" s="15"/>
      <c r="E9" s="15"/>
      <c r="F9" s="16"/>
    </row>
    <row r="10" spans="1:11">
      <c r="A10" s="13"/>
      <c r="B10" s="19" t="s">
        <v>20</v>
      </c>
      <c r="C10" s="17"/>
      <c r="D10" s="16"/>
      <c r="E10" s="16"/>
      <c r="F10" s="18"/>
      <c r="G10" t="s">
        <v>21</v>
      </c>
    </row>
    <row r="11" spans="1:11" ht="62.25" customHeight="1">
      <c r="A11" s="4" t="s">
        <v>6</v>
      </c>
      <c r="B11" s="5" t="s">
        <v>0</v>
      </c>
      <c r="C11" s="5" t="s">
        <v>1</v>
      </c>
      <c r="D11" s="6" t="s">
        <v>2</v>
      </c>
      <c r="E11" s="7" t="s">
        <v>3</v>
      </c>
      <c r="F11" s="2" t="s">
        <v>4</v>
      </c>
      <c r="G11" s="3" t="s">
        <v>5</v>
      </c>
      <c r="H11" s="21" t="s">
        <v>12</v>
      </c>
    </row>
    <row r="12" spans="1:11" ht="271.5" customHeight="1">
      <c r="A12" s="1">
        <v>1</v>
      </c>
      <c r="B12" s="8" t="s">
        <v>8</v>
      </c>
      <c r="C12" s="8" t="s">
        <v>10</v>
      </c>
      <c r="D12" s="9" t="s">
        <v>7</v>
      </c>
      <c r="E12" s="12">
        <v>60</v>
      </c>
      <c r="F12" s="10">
        <v>19000</v>
      </c>
      <c r="G12" s="11">
        <f t="shared" ref="G12" si="0">E12*F12</f>
        <v>1140000</v>
      </c>
      <c r="H12" s="24">
        <v>17500</v>
      </c>
    </row>
    <row r="13" spans="1:11" ht="289.5" customHeight="1">
      <c r="A13" s="1">
        <v>2</v>
      </c>
      <c r="B13" s="8" t="s">
        <v>9</v>
      </c>
      <c r="C13" s="8" t="s">
        <v>11</v>
      </c>
      <c r="D13" s="9" t="s">
        <v>7</v>
      </c>
      <c r="E13" s="12">
        <v>60</v>
      </c>
      <c r="F13" s="10">
        <v>19000</v>
      </c>
      <c r="G13" s="11">
        <f t="shared" ref="G13" si="1">E13*F13</f>
        <v>1140000</v>
      </c>
      <c r="H13" s="24">
        <v>17500</v>
      </c>
    </row>
    <row r="14" spans="1:11" ht="15.75">
      <c r="B14" s="20"/>
      <c r="C14" s="20"/>
      <c r="D14" s="20"/>
      <c r="I14" s="47"/>
    </row>
    <row r="15" spans="1:11">
      <c r="A15" s="25"/>
      <c r="B15" s="26" t="s">
        <v>22</v>
      </c>
      <c r="C15" s="26"/>
      <c r="D15" s="26"/>
      <c r="E15" s="26"/>
      <c r="F15" s="26"/>
      <c r="G15" s="26"/>
      <c r="H15" s="26"/>
      <c r="I15" s="26"/>
    </row>
    <row r="16" spans="1:11">
      <c r="A16" s="27">
        <v>1</v>
      </c>
      <c r="B16" s="26" t="s">
        <v>30</v>
      </c>
      <c r="C16" s="26"/>
      <c r="D16" s="26"/>
      <c r="E16" s="26"/>
      <c r="F16" s="26"/>
      <c r="G16" s="26"/>
      <c r="H16" s="26"/>
      <c r="I16" s="28"/>
    </row>
    <row r="17" spans="1:9">
      <c r="A17" s="27">
        <v>2</v>
      </c>
      <c r="B17" s="29" t="s">
        <v>23</v>
      </c>
      <c r="C17" s="29"/>
      <c r="D17" s="29"/>
      <c r="E17" s="29"/>
      <c r="F17" s="29"/>
      <c r="G17" s="29"/>
      <c r="H17" s="29"/>
      <c r="I17" s="30"/>
    </row>
    <row r="18" spans="1:9">
      <c r="A18" s="31"/>
      <c r="B18" s="32"/>
      <c r="C18" s="32"/>
      <c r="D18" s="32"/>
      <c r="E18" s="32"/>
      <c r="F18" s="32"/>
      <c r="G18" s="32"/>
      <c r="H18" s="32"/>
      <c r="I18" s="33"/>
    </row>
    <row r="19" spans="1:9">
      <c r="A19" s="34"/>
      <c r="B19" s="35"/>
      <c r="C19" s="35"/>
      <c r="D19" s="36"/>
      <c r="E19" s="37"/>
      <c r="F19" s="38"/>
      <c r="G19" s="36"/>
      <c r="H19" s="37"/>
      <c r="I19" s="37"/>
    </row>
    <row r="20" spans="1:9">
      <c r="A20" s="37"/>
      <c r="B20" s="39" t="s">
        <v>26</v>
      </c>
      <c r="C20" s="39"/>
      <c r="D20" s="40" t="s">
        <v>27</v>
      </c>
      <c r="F20" s="41"/>
      <c r="G20" s="40"/>
      <c r="H20" s="40"/>
      <c r="I20" s="41"/>
    </row>
    <row r="21" spans="1:9">
      <c r="A21" s="37"/>
      <c r="B21" s="42"/>
      <c r="C21" s="42"/>
      <c r="D21" s="43"/>
      <c r="F21" s="41"/>
      <c r="G21" s="43"/>
      <c r="H21" s="43"/>
      <c r="I21" s="41"/>
    </row>
    <row r="22" spans="1:9">
      <c r="A22" s="37"/>
      <c r="B22" s="39" t="s">
        <v>28</v>
      </c>
      <c r="C22" s="39"/>
      <c r="D22" s="40" t="s">
        <v>29</v>
      </c>
      <c r="F22" s="41"/>
      <c r="G22" s="40"/>
      <c r="H22" s="40"/>
      <c r="I22" s="41"/>
    </row>
    <row r="23" spans="1:9">
      <c r="A23" s="44"/>
      <c r="B23" s="45"/>
      <c r="C23" s="45"/>
      <c r="D23" s="15"/>
      <c r="F23" s="41"/>
      <c r="G23" s="15"/>
      <c r="H23" s="15"/>
      <c r="I23" s="41"/>
    </row>
    <row r="24" spans="1:9">
      <c r="A24" s="46"/>
      <c r="B24" s="45" t="s">
        <v>24</v>
      </c>
      <c r="C24" s="45"/>
      <c r="D24" s="15" t="s">
        <v>25</v>
      </c>
      <c r="F24" s="46"/>
      <c r="G24" s="15"/>
      <c r="H24" s="15"/>
      <c r="I24" s="46"/>
    </row>
  </sheetData>
  <mergeCells count="8">
    <mergeCell ref="B20:C20"/>
    <mergeCell ref="B22:C22"/>
    <mergeCell ref="C6:K6"/>
    <mergeCell ref="C7:K7"/>
    <mergeCell ref="C8:K8"/>
    <mergeCell ref="B15:I15"/>
    <mergeCell ref="B16:H16"/>
    <mergeCell ref="B17:H17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2020-01-24T03:13:29Z</dcterms:modified>
</cp:coreProperties>
</file>