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6" i="1"/>
  <c r="G13" i="1" l="1"/>
  <c r="G14" i="1"/>
  <c r="G12" i="1" l="1"/>
</calcChain>
</file>

<file path=xl/sharedStrings.xml><?xml version="1.0" encoding="utf-8"?>
<sst xmlns="http://schemas.openxmlformats.org/spreadsheetml/2006/main" count="41" uniqueCount="38">
  <si>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</si>
  <si>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</si>
  <si>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</si>
  <si>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</si>
  <si>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</si>
  <si>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</si>
  <si>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</si>
  <si>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</si>
  <si>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</si>
  <si>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</si>
  <si>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</si>
  <si>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</si>
  <si>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</si>
  <si>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</si>
  <si>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</si>
  <si>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</si>
  <si>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</si>
  <si>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</si>
  <si>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Ед. измер.</t>
  </si>
  <si>
    <t>23.11.2020 г.</t>
  </si>
  <si>
    <t>штука</t>
  </si>
  <si>
    <t>ТОО «Q Product (Кью Продукт)»</t>
  </si>
  <si>
    <t>ТОО «Профит Медикал»</t>
  </si>
  <si>
    <t>Ценовые предложения ТОО "Профит Медикал" отклонить ввиду непредставления разрешения на осуществление деятельности по оптовой реализации изделий медицинского назначения в соответствии с п.108 Правил</t>
  </si>
  <si>
    <t>Датчик пульсоксиметрический SpO2
для монитора пациента
GE HEALTHCARE DASH 5000</t>
  </si>
  <si>
    <t xml:space="preserve">Датчик пульсоксиметрический.
Полная совместимость с мониторами Dash, использующимися в ЛПУ. Поддержка фирменной технологии NELLCOR NON-OXIMAX.
Предназначен для взрослого человека весом более 30кг. Разъем датчика должен быть: нейлон. Оболочка датчика: акрилонитрил-бутадиен-стирен. Материал кабеля датчика: светло-серый уретановый термопластик. Диаметр кабеля: не должен быть менее 4,0 мм. длина кабеля датчика: 110…160 см. Диапазон измерения: SpO2:  от 80 до 100%, диапазон пульса: от 10 до 250 (уд./мин.), точность SpO2: от 80 до 100% ± 1 цифры, ЧСС: ±1 цифры, требования к окружающим условиям, рабочая температура: от +10°C до + 45°C, температура хранения: +5°Cto + 40°C, влажность: от 15% до 95%, должен быть неконденсирующийся, защита диодов. Вес: 90-140г. Датчик должен быть в виде клипсы на палец. 
Возможность подключения в удлинительный кабель.
</t>
  </si>
  <si>
    <t>Контур дыхательный к аппарату
ИВЛ iVent 201 в</t>
  </si>
  <si>
    <t>Одноразовые контуры для аппарата iVent 201(имеющийся у заказчика)  с датчиком потока, клапаном выдоха в сборе с датчиком давления  длина 1,8 м. Клапан выдоха контура вынесен из аппарата, встроенный в контур со стороны трубки выдоха, к нему подсоединена трубка управления клапаном выдоха, в контуре со стороны пациента находится встроенный обратный клапан, на тройнике пациента - датчик измерения объема выдоха с подсоединенными двумя трубками спирометрии.  Не содержит Латекс. Категория пациентов - взрослый. Диаметр шлангов- 22 мм. в упаковке 20 штук</t>
  </si>
  <si>
    <t>упаковка</t>
  </si>
  <si>
    <t>Шланг для манжета НИАД</t>
  </si>
  <si>
    <t xml:space="preserve">Шланг удлинительный для подключения манжет НИАД к монитору.
Полная совместимость с мониторами «Dash»  использующимися в ЛПУ. 
Предназначен для подключения к измерителю артериального давления неинвазивным методом, для взрослого, двухтрубная, многоразовая.
Длина шланга не менее «360» см.
Наличие копии действующего регистрационного удостоверения в составе первой части заявки. Год выпуска - не ранее 2019 года.
</t>
  </si>
  <si>
    <t>Набор из 5 отведений для ЭКГ MultiLink c зажимом типа «граббер»</t>
  </si>
  <si>
    <t xml:space="preserve">Назначение: для регистрации 5-ти отведений ЭКГ на гемодинамическом модуле пациента на мониторах пациента 
Материалы с высокой биосовместимостью и гипоаллергенностью без использования латекса
Проводник отведений электродных, состоящий из 3 шт.
Тип отведений: Индивидуально заменяемые
Коннектор типа «граббер» для подсоединения электродов
Коннектор типа Multi-Link для прямого подключения к кабелю пациента
Длина не менее 60 см и не более 80 см
Тип цветовой кодировки IEC
Упаковка индивидуальная
</t>
  </si>
  <si>
    <t>Датчик пульсоксиметрический для
подключения пациента к монитору,
многоразовый, G3C, взрослый</t>
  </si>
  <si>
    <t xml:space="preserve">Датчик пульсоксиметрический.
Полная совместимость с мониторами G3C, использующимися в ЛПУ. Поддержка фирменной технологииDigital.
Предназначен для взрослого человека весом более 30кг. Разъем датчика: нейлон. Диаметр кабеля: не менее 4,0 мм. длина кабеля датчика: не менее 300 см. Методика измерения - две световые волны. Диапазон измерения: SpO2: 80-100%, диапазон пульса: 10-250 (уд./мин.), точность SpO2: в диапазоне 80-100% ± 1 цифры, ЧСС: ±1 цифры, требования к окружающим условиям, рабочая температура: от +10°C до + 45°C, температура хранения: +5°Cto + 40°C, влажность: от 15% до 95%, неконденсирующийся, защита диодов. Вес: не более 140г. Датчик должен быть в виде клипсы на палец. 
Прямое подключение в монитор пациента.
Наличие копии действующего регистрационного удостоверения в составе первой части заявки. Год выпуска - не ранее 2019 года.
</t>
  </si>
  <si>
    <t>По лотам №1,2,3,4,5 признать потенциальным победителем ТОО «Q Product (Кью Продукт)», г.Нур-Султан, ул.переулок Балхаш, д.23/1, кв.1, на сумму 6 531 500 тенге.</t>
  </si>
  <si>
    <t>Начальник отдела ОМО и МГ</t>
  </si>
  <si>
    <t>Е.Толегенов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</si>
</sst>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22" zoomScale="90" zoomScaleNormal="90" workbookViewId="0">
      <selection activeCell="A12" sqref="A12"/>
    </sheetView>
  </sheetViews>
  <sheetFormatPr defaultColWidth="8.85546875" defaultRowHeight="15" x14ac:dyDescent="0.25"/>
  <cols>
    <col min="1" max="1" width="5.28515625" customWidth="1"/>
    <col min="2" max="2" width="21.85546875" customWidth="1"/>
    <col min="3" max="3" width="69.42578125" customWidth="1"/>
    <col min="4" max="4" width="9.5703125" customWidth="1"/>
    <col min="5" max="5" width="13" customWidth="1"/>
    <col min="6" max="6" width="11.42578125" customWidth="1"/>
    <col min="7" max="8" width="17.5703125" customWidth="1"/>
    <col min="9" max="9" width="15.140625" customWidth="1"/>
  </cols>
  <sheetData>
    <row r="1" spans="1:9" x14ac:dyDescent="0.25">
      <c r="E1" s="2" t="s">
        <v>13</v>
      </c>
    </row>
    <row r="2" spans="1:9" x14ac:dyDescent="0.25">
      <c r="E2" s="2" t="s">
        <v>14</v>
      </c>
    </row>
    <row r="3" spans="1:9" x14ac:dyDescent="0.25">
      <c r="E3" s="2" t="s">
        <v>16</v>
      </c>
    </row>
    <row r="4" spans="1:9" x14ac:dyDescent="0.25">
      <c r="E4" s="2" t="s">
        <v>15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30" t="s">
        <v>17</v>
      </c>
      <c r="B6" s="30"/>
      <c r="C6" s="30"/>
      <c r="D6" s="30"/>
      <c r="E6" s="30"/>
      <c r="F6" s="30"/>
      <c r="G6" s="30"/>
      <c r="H6" s="30"/>
      <c r="I6" s="30"/>
    </row>
    <row r="7" spans="1:9" ht="15" customHeight="1" x14ac:dyDescent="0.25">
      <c r="A7" s="30" t="s">
        <v>12</v>
      </c>
      <c r="B7" s="30"/>
      <c r="C7" s="30"/>
      <c r="D7" s="30"/>
      <c r="E7" s="30"/>
      <c r="F7" s="30"/>
      <c r="G7" s="30"/>
      <c r="H7" s="30"/>
      <c r="I7" s="30"/>
    </row>
    <row r="8" spans="1:9" x14ac:dyDescent="0.25">
      <c r="A8" s="31" t="s">
        <v>7</v>
      </c>
      <c r="B8" s="31"/>
      <c r="C8" s="31"/>
      <c r="D8" s="31"/>
      <c r="E8" s="31"/>
      <c r="F8" s="31"/>
      <c r="G8" s="31"/>
      <c r="H8" s="31"/>
      <c r="I8" s="31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4"/>
      <c r="I10" s="17" t="s">
        <v>19</v>
      </c>
    </row>
    <row r="11" spans="1:9" ht="50.25" customHeight="1" x14ac:dyDescent="0.25">
      <c r="A11" s="5" t="s">
        <v>0</v>
      </c>
      <c r="B11" s="5" t="s">
        <v>1</v>
      </c>
      <c r="C11" s="5" t="s">
        <v>2</v>
      </c>
      <c r="D11" s="5" t="s">
        <v>18</v>
      </c>
      <c r="E11" s="5" t="s">
        <v>3</v>
      </c>
      <c r="F11" s="5" t="s">
        <v>4</v>
      </c>
      <c r="G11" s="5" t="s">
        <v>5</v>
      </c>
      <c r="H11" s="12" t="s">
        <v>21</v>
      </c>
      <c r="I11" s="12" t="s">
        <v>22</v>
      </c>
    </row>
    <row r="12" spans="1:9" ht="178.5" customHeight="1" x14ac:dyDescent="0.25">
      <c r="A12" s="13">
        <v>1</v>
      </c>
      <c r="B12" s="28" t="s">
        <v>24</v>
      </c>
      <c r="C12" s="28" t="s">
        <v>25</v>
      </c>
      <c r="D12" s="26" t="s">
        <v>20</v>
      </c>
      <c r="E12" s="27">
        <v>10</v>
      </c>
      <c r="F12" s="27">
        <v>92000</v>
      </c>
      <c r="G12" s="23">
        <f>E12*F12</f>
        <v>920000</v>
      </c>
      <c r="H12" s="23">
        <v>91500</v>
      </c>
      <c r="I12" s="23">
        <v>92000</v>
      </c>
    </row>
    <row r="13" spans="1:9" ht="109.5" customHeight="1" x14ac:dyDescent="0.25">
      <c r="A13" s="13">
        <v>2</v>
      </c>
      <c r="B13" s="28" t="s">
        <v>26</v>
      </c>
      <c r="C13" s="28" t="s">
        <v>27</v>
      </c>
      <c r="D13" s="26" t="s">
        <v>28</v>
      </c>
      <c r="E13" s="27">
        <v>1</v>
      </c>
      <c r="F13" s="27">
        <v>900000</v>
      </c>
      <c r="G13" s="23">
        <f t="shared" ref="G13:G16" si="0">E13*F13</f>
        <v>900000</v>
      </c>
      <c r="H13" s="23">
        <v>899500</v>
      </c>
      <c r="I13" s="23">
        <v>900000</v>
      </c>
    </row>
    <row r="14" spans="1:9" ht="99.75" customHeight="1" x14ac:dyDescent="0.25">
      <c r="A14" s="13">
        <v>3</v>
      </c>
      <c r="B14" s="28" t="s">
        <v>29</v>
      </c>
      <c r="C14" s="29" t="s">
        <v>30</v>
      </c>
      <c r="D14" s="26" t="s">
        <v>20</v>
      </c>
      <c r="E14" s="27">
        <v>20</v>
      </c>
      <c r="F14" s="27">
        <v>67000</v>
      </c>
      <c r="G14" s="23">
        <f t="shared" si="0"/>
        <v>1340000</v>
      </c>
      <c r="H14" s="23">
        <v>66500</v>
      </c>
      <c r="I14" s="23">
        <v>67000</v>
      </c>
    </row>
    <row r="15" spans="1:9" ht="153.75" customHeight="1" x14ac:dyDescent="0.25">
      <c r="A15" s="13">
        <v>4</v>
      </c>
      <c r="B15" s="28" t="s">
        <v>31</v>
      </c>
      <c r="C15" s="29" t="s">
        <v>32</v>
      </c>
      <c r="D15" s="26" t="s">
        <v>28</v>
      </c>
      <c r="E15" s="27">
        <v>10</v>
      </c>
      <c r="F15" s="27">
        <v>211150</v>
      </c>
      <c r="G15" s="23">
        <f t="shared" si="0"/>
        <v>2111500</v>
      </c>
      <c r="H15" s="23">
        <v>211000</v>
      </c>
      <c r="I15" s="23">
        <v>211150</v>
      </c>
    </row>
    <row r="16" spans="1:9" ht="186" customHeight="1" x14ac:dyDescent="0.25">
      <c r="A16" s="13">
        <v>5</v>
      </c>
      <c r="B16" s="28" t="s">
        <v>33</v>
      </c>
      <c r="C16" s="29" t="s">
        <v>34</v>
      </c>
      <c r="D16" s="26" t="s">
        <v>20</v>
      </c>
      <c r="E16" s="27">
        <v>10</v>
      </c>
      <c r="F16" s="27">
        <v>128000</v>
      </c>
      <c r="G16" s="23">
        <f t="shared" si="0"/>
        <v>1280000</v>
      </c>
      <c r="H16" s="23">
        <v>127700</v>
      </c>
      <c r="I16" s="23">
        <v>128000</v>
      </c>
    </row>
    <row r="17" spans="1:11" ht="10.5" customHeight="1" x14ac:dyDescent="0.25">
      <c r="A17" s="18"/>
      <c r="B17" s="19"/>
      <c r="C17" s="19"/>
      <c r="D17" s="20"/>
      <c r="E17" s="21"/>
      <c r="F17" s="21"/>
      <c r="G17" s="22"/>
      <c r="H17" s="22"/>
    </row>
    <row r="18" spans="1:11" ht="22.5" customHeight="1" x14ac:dyDescent="0.25">
      <c r="A18" s="6"/>
      <c r="B18" s="32" t="s">
        <v>8</v>
      </c>
      <c r="C18" s="32"/>
      <c r="D18" s="32"/>
      <c r="E18" s="32"/>
      <c r="F18" s="32"/>
      <c r="G18" s="32"/>
      <c r="H18" s="24"/>
    </row>
    <row r="19" spans="1:11" ht="20.25" customHeight="1" x14ac:dyDescent="0.25">
      <c r="A19" s="14">
        <v>1</v>
      </c>
      <c r="B19" s="32" t="s">
        <v>35</v>
      </c>
      <c r="C19" s="32"/>
      <c r="D19" s="32"/>
      <c r="E19" s="32"/>
      <c r="F19" s="32"/>
      <c r="G19" s="32"/>
      <c r="H19" s="32"/>
      <c r="I19" s="32"/>
    </row>
    <row r="20" spans="1:11" ht="27.75" customHeight="1" x14ac:dyDescent="0.25">
      <c r="A20" s="14">
        <v>2</v>
      </c>
      <c r="B20" s="32" t="s">
        <v>23</v>
      </c>
      <c r="C20" s="32"/>
      <c r="D20" s="32"/>
      <c r="E20" s="32"/>
      <c r="F20" s="32"/>
      <c r="G20" s="32"/>
      <c r="H20" s="32"/>
      <c r="I20" s="32"/>
    </row>
    <row r="21" spans="1:11" ht="34.5" customHeight="1" x14ac:dyDescent="0.25">
      <c r="A21" s="7">
        <v>3</v>
      </c>
      <c r="B21" s="33" t="s">
        <v>9</v>
      </c>
      <c r="C21" s="33"/>
      <c r="D21" s="33"/>
      <c r="E21" s="33"/>
      <c r="F21" s="33"/>
      <c r="G21" s="33"/>
      <c r="H21" s="25"/>
    </row>
    <row r="22" spans="1:11" ht="15.75" customHeight="1" x14ac:dyDescent="0.25">
      <c r="A22" s="7"/>
      <c r="B22" s="15"/>
      <c r="C22" s="15"/>
      <c r="D22" s="15"/>
      <c r="E22" s="15"/>
      <c r="F22" s="15"/>
      <c r="G22" s="15"/>
      <c r="H22" s="15"/>
    </row>
    <row r="23" spans="1:11" ht="15.75" customHeight="1" x14ac:dyDescent="0.25">
      <c r="A23" s="7"/>
      <c r="B23" s="15"/>
      <c r="C23" s="15"/>
      <c r="D23" s="15"/>
      <c r="E23" s="15"/>
      <c r="F23" s="15"/>
      <c r="G23" s="15"/>
      <c r="H23" s="15"/>
    </row>
    <row r="24" spans="1:11" ht="15" customHeight="1" x14ac:dyDescent="0.25">
      <c r="A24" s="8"/>
      <c r="B24" s="34" t="s">
        <v>36</v>
      </c>
      <c r="C24" s="34"/>
      <c r="D24" s="10" t="s">
        <v>37</v>
      </c>
      <c r="E24" s="9"/>
      <c r="F24" s="9"/>
    </row>
    <row r="25" spans="1:11" ht="15" customHeight="1" x14ac:dyDescent="0.25">
      <c r="A25" s="8"/>
      <c r="B25" s="11"/>
      <c r="C25" s="11"/>
      <c r="D25" s="2"/>
      <c r="E25" s="9"/>
      <c r="F25" s="9"/>
    </row>
    <row r="26" spans="1:11" ht="15" customHeight="1" x14ac:dyDescent="0.25">
      <c r="B26" s="11" t="s">
        <v>10</v>
      </c>
      <c r="C26" s="11"/>
      <c r="D26" s="2" t="s">
        <v>11</v>
      </c>
      <c r="E26" s="16"/>
      <c r="F26" s="3"/>
      <c r="G26" s="10"/>
      <c r="H26" s="10"/>
    </row>
    <row r="27" spans="1:11" x14ac:dyDescent="0.25">
      <c r="B27" s="11"/>
      <c r="C27" s="11"/>
      <c r="D27" s="2"/>
      <c r="E27" s="16"/>
      <c r="F27" s="3"/>
      <c r="G27" s="2"/>
      <c r="H27" s="2"/>
    </row>
    <row r="30" spans="1:11" x14ac:dyDescent="0.25"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</sheetData>
  <mergeCells count="9">
    <mergeCell ref="A6:I6"/>
    <mergeCell ref="A8:I8"/>
    <mergeCell ref="A7:I7"/>
    <mergeCell ref="B30:K30"/>
    <mergeCell ref="B18:G18"/>
    <mergeCell ref="B21:G21"/>
    <mergeCell ref="B24:C24"/>
    <mergeCell ref="B20:I20"/>
    <mergeCell ref="B19:I19"/>
  </mergeCells>
  <dataValidations count="1">
    <dataValidation allowBlank="1" showInputMessage="1" showErrorMessage="1" prompt="Введите наименование на гос.языке" sqref="B18 B30 B27:C27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2020-11-23T10:23:29Z</dcterms:modified>
</cp:coreProperties>
</file>