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G13" i="1" l="1"/>
  <c r="G12" i="1" l="1"/>
</calcChain>
</file>

<file path=xl/sharedStrings.xml><?xml version="1.0" encoding="utf-8"?>
<sst xmlns="http://schemas.openxmlformats.org/spreadsheetml/2006/main" count="36" uniqueCount="36">
  <si>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</si>
  <si>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</si>
  <si>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</si>
  <si>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</si>
  <si>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</si>
  <si>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</si>
  <si>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</si>
  <si>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</si>
  <si>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</si>
  <si>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</si>
  <si>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</si>
  <si>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</si>
  <si>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</si>
  <si>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</si>
  <si>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</si>
  <si>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</si>
  <si>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</si>
  <si>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</si>
  <si>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Заместитель директора по ЛПР</t>
  </si>
  <si>
    <t>Ж.Бапанов</t>
  </si>
  <si>
    <t>Заведующая аптекой</t>
  </si>
  <si>
    <t>М.Абуова</t>
  </si>
  <si>
    <t>Директор ГКП на ПХВ «Многопрофильная городская больница №1»</t>
  </si>
  <si>
    <t>2.</t>
  </si>
  <si>
    <t>амп</t>
  </si>
  <si>
    <t>лекарственных средств</t>
  </si>
  <si>
    <t>04.05.2021 г.</t>
  </si>
  <si>
    <t>Папаверина гидрохлорид</t>
  </si>
  <si>
    <t>р-р для инъекций 2% -2,0</t>
  </si>
  <si>
    <t>Раствор для инфузий 1000 мл</t>
  </si>
  <si>
    <t>фл</t>
  </si>
  <si>
    <t>ТОО "СТОФАРМ"</t>
  </si>
  <si>
    <t>По лоту №1 закуп признать не состоявшимися по причине не представления ценовых предложений потенциальными поставщиками.</t>
  </si>
  <si>
    <t xml:space="preserve">По лоту №2 признать потенциальным победителем ТОО "СТОФАРМ", г.Тобыл, ул.40 лет Октября, д.74, на сумму 69 930 тенге. </t>
  </si>
  <si>
    <t>3.</t>
  </si>
  <si>
    <t>Калия хлорид, Кислота яблочная, Натрия хлорид, Кальция хлорида дигидрат, Магния хлорида гексагидрат, Натрия ацетата тригидрат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</si>
</sst>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7" zoomScale="80" zoomScaleNormal="80" workbookViewId="0">
      <selection activeCell="B16" sqref="B16:Q16"/>
    </sheetView>
  </sheetViews>
  <sheetFormatPr defaultColWidth="8.85546875" defaultRowHeight="15" x14ac:dyDescent="0.25"/>
  <cols>
    <col min="1" max="1" width="5.28515625" customWidth="1"/>
    <col min="2" max="2" width="43" customWidth="1"/>
    <col min="3" max="3" width="48.5703125" customWidth="1"/>
    <col min="4" max="4" width="10.140625" customWidth="1"/>
    <col min="5" max="5" width="13" customWidth="1"/>
    <col min="6" max="6" width="14.5703125" customWidth="1"/>
    <col min="7" max="7" width="18.28515625" customWidth="1"/>
    <col min="8" max="8" width="24.28515625" customWidth="1"/>
    <col min="9" max="9" width="13.140625" customWidth="1"/>
  </cols>
  <sheetData>
    <row r="1" spans="1:17" x14ac:dyDescent="0.25">
      <c r="E1" s="2" t="s">
        <v>12</v>
      </c>
    </row>
    <row r="2" spans="1:17" x14ac:dyDescent="0.25">
      <c r="E2" s="2" t="s">
        <v>22</v>
      </c>
    </row>
    <row r="3" spans="1:17" x14ac:dyDescent="0.25">
      <c r="E3" s="2" t="s">
        <v>13</v>
      </c>
    </row>
    <row r="4" spans="1:17" x14ac:dyDescent="0.25">
      <c r="E4" s="2" t="s">
        <v>16</v>
      </c>
    </row>
    <row r="5" spans="1:17" x14ac:dyDescent="0.25">
      <c r="C5" s="3"/>
      <c r="D5" s="3"/>
      <c r="E5" s="3"/>
      <c r="F5" s="3"/>
    </row>
    <row r="6" spans="1:17" ht="15" customHeight="1" x14ac:dyDescent="0.25">
      <c r="A6" s="25" t="s">
        <v>14</v>
      </c>
      <c r="B6" s="25"/>
      <c r="C6" s="25"/>
      <c r="D6" s="25"/>
      <c r="E6" s="25"/>
      <c r="F6" s="25"/>
      <c r="G6" s="25"/>
      <c r="H6" s="25"/>
    </row>
    <row r="7" spans="1:17" ht="15" customHeight="1" x14ac:dyDescent="0.25">
      <c r="A7" s="25" t="s">
        <v>25</v>
      </c>
      <c r="B7" s="25"/>
      <c r="C7" s="25"/>
      <c r="D7" s="25"/>
      <c r="E7" s="25"/>
      <c r="F7" s="25"/>
      <c r="G7" s="25"/>
      <c r="H7" s="25"/>
    </row>
    <row r="8" spans="1:17" x14ac:dyDescent="0.25">
      <c r="A8" s="26" t="s">
        <v>7</v>
      </c>
      <c r="B8" s="26"/>
      <c r="C8" s="26"/>
      <c r="D8" s="26"/>
      <c r="E8" s="26"/>
      <c r="F8" s="26"/>
      <c r="G8" s="26"/>
      <c r="H8" s="26"/>
    </row>
    <row r="9" spans="1:17" x14ac:dyDescent="0.25">
      <c r="A9" s="2"/>
      <c r="D9" s="1"/>
    </row>
    <row r="10" spans="1:17" x14ac:dyDescent="0.25">
      <c r="A10" s="4" t="s">
        <v>6</v>
      </c>
      <c r="D10" s="1"/>
      <c r="G10" s="4"/>
      <c r="H10" s="16" t="s">
        <v>26</v>
      </c>
    </row>
    <row r="11" spans="1:17" ht="54.75" customHeight="1" x14ac:dyDescent="0.25">
      <c r="A11" s="5" t="s">
        <v>0</v>
      </c>
      <c r="B11" s="5" t="s">
        <v>1</v>
      </c>
      <c r="C11" s="5" t="s">
        <v>2</v>
      </c>
      <c r="D11" s="5" t="s">
        <v>15</v>
      </c>
      <c r="E11" s="5" t="s">
        <v>3</v>
      </c>
      <c r="F11" s="5" t="s">
        <v>4</v>
      </c>
      <c r="G11" s="5" t="s">
        <v>5</v>
      </c>
      <c r="H11" s="22" t="s">
        <v>31</v>
      </c>
    </row>
    <row r="12" spans="1:17" ht="36" customHeight="1" x14ac:dyDescent="0.25">
      <c r="A12" s="12">
        <v>1</v>
      </c>
      <c r="B12" s="31" t="s">
        <v>27</v>
      </c>
      <c r="C12" s="32" t="s">
        <v>28</v>
      </c>
      <c r="D12" s="12" t="s">
        <v>24</v>
      </c>
      <c r="E12" s="30">
        <f>20500*70%</f>
        <v>14349.999999999998</v>
      </c>
      <c r="F12" s="12">
        <v>42</v>
      </c>
      <c r="G12" s="23">
        <f>E12*F12</f>
        <v>602699.99999999988</v>
      </c>
      <c r="H12" s="24"/>
    </row>
    <row r="13" spans="1:17" ht="48" customHeight="1" x14ac:dyDescent="0.25">
      <c r="A13" s="12">
        <v>2</v>
      </c>
      <c r="B13" s="33" t="s">
        <v>35</v>
      </c>
      <c r="C13" s="33" t="s">
        <v>29</v>
      </c>
      <c r="D13" s="34" t="s">
        <v>30</v>
      </c>
      <c r="E13" s="30">
        <v>70</v>
      </c>
      <c r="F13" s="30">
        <v>1006.6</v>
      </c>
      <c r="G13" s="23">
        <f>E13*F13</f>
        <v>70462</v>
      </c>
      <c r="H13" s="24">
        <v>999</v>
      </c>
    </row>
    <row r="14" spans="1:17" ht="17.25" customHeight="1" x14ac:dyDescent="0.25">
      <c r="A14" s="17"/>
      <c r="B14" s="18"/>
      <c r="C14" s="18"/>
      <c r="D14" s="19"/>
      <c r="E14" s="20"/>
      <c r="F14" s="20"/>
      <c r="G14" s="21"/>
    </row>
    <row r="15" spans="1:17" ht="22.5" customHeight="1" x14ac:dyDescent="0.25">
      <c r="A15" s="6"/>
      <c r="B15" s="27" t="s">
        <v>8</v>
      </c>
      <c r="C15" s="27"/>
      <c r="D15" s="27"/>
      <c r="E15" s="27"/>
      <c r="F15" s="27"/>
      <c r="G15" s="27"/>
    </row>
    <row r="16" spans="1:17" ht="22.5" customHeight="1" x14ac:dyDescent="0.25">
      <c r="A16" s="13" t="s">
        <v>17</v>
      </c>
      <c r="B16" s="27" t="s">
        <v>32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8" ht="19.5" customHeight="1" x14ac:dyDescent="0.25">
      <c r="A17" s="13" t="s">
        <v>23</v>
      </c>
      <c r="B17" s="27" t="s">
        <v>33</v>
      </c>
      <c r="C17" s="27"/>
      <c r="D17" s="27"/>
      <c r="E17" s="27"/>
      <c r="F17" s="27"/>
      <c r="G17" s="27"/>
      <c r="H17" s="27"/>
    </row>
    <row r="18" spans="1:8" ht="32.25" customHeight="1" x14ac:dyDescent="0.25">
      <c r="A18" s="7" t="s">
        <v>34</v>
      </c>
      <c r="B18" s="29" t="s">
        <v>9</v>
      </c>
      <c r="C18" s="29"/>
      <c r="D18" s="29"/>
      <c r="E18" s="29"/>
      <c r="F18" s="29"/>
      <c r="G18" s="29"/>
      <c r="H18" s="29"/>
    </row>
    <row r="19" spans="1:8" ht="15.75" customHeight="1" x14ac:dyDescent="0.25">
      <c r="A19" s="7"/>
      <c r="B19" s="14"/>
      <c r="C19" s="14"/>
      <c r="D19" s="14"/>
      <c r="E19" s="14"/>
      <c r="F19" s="14"/>
      <c r="G19" s="14"/>
    </row>
    <row r="20" spans="1:8" ht="15" customHeight="1" x14ac:dyDescent="0.25">
      <c r="A20" s="8"/>
      <c r="B20" s="28" t="s">
        <v>18</v>
      </c>
      <c r="C20" s="28"/>
      <c r="D20" s="10" t="s">
        <v>19</v>
      </c>
      <c r="E20" s="9"/>
      <c r="F20" s="9"/>
    </row>
    <row r="21" spans="1:8" ht="15.75" customHeight="1" x14ac:dyDescent="0.25">
      <c r="A21" s="7"/>
      <c r="B21" s="9"/>
      <c r="C21" s="9"/>
      <c r="E21" s="14"/>
      <c r="F21" s="14"/>
      <c r="G21" s="14"/>
    </row>
    <row r="22" spans="1:8" ht="15" customHeight="1" x14ac:dyDescent="0.25">
      <c r="A22" s="8"/>
      <c r="B22" s="28" t="s">
        <v>20</v>
      </c>
      <c r="C22" s="28"/>
      <c r="D22" s="10" t="s">
        <v>21</v>
      </c>
      <c r="E22" s="9"/>
      <c r="F22" s="9"/>
    </row>
    <row r="23" spans="1:8" ht="15" customHeight="1" x14ac:dyDescent="0.25">
      <c r="A23" s="8"/>
      <c r="B23" s="11"/>
      <c r="C23" s="11"/>
      <c r="D23" s="2"/>
      <c r="E23" s="9"/>
      <c r="F23" s="9"/>
    </row>
    <row r="24" spans="1:8" ht="15" customHeight="1" x14ac:dyDescent="0.25">
      <c r="B24" s="11" t="s">
        <v>10</v>
      </c>
      <c r="C24" s="11"/>
      <c r="D24" s="2" t="s">
        <v>11</v>
      </c>
      <c r="E24" s="15"/>
      <c r="F24" s="3"/>
      <c r="G24" s="10"/>
    </row>
    <row r="25" spans="1:8" x14ac:dyDescent="0.25">
      <c r="B25" s="11"/>
      <c r="C25" s="11"/>
      <c r="D25" s="2"/>
      <c r="E25" s="15"/>
      <c r="F25" s="3"/>
      <c r="G25" s="2"/>
    </row>
    <row r="29" spans="1:8" x14ac:dyDescent="0.25">
      <c r="B29" s="27"/>
      <c r="C29" s="27"/>
      <c r="D29" s="27"/>
      <c r="E29" s="27"/>
      <c r="F29" s="27"/>
      <c r="G29" s="27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10">
    <mergeCell ref="A6:H6"/>
    <mergeCell ref="A7:H7"/>
    <mergeCell ref="A8:H8"/>
    <mergeCell ref="B29:G29"/>
    <mergeCell ref="B22:C22"/>
    <mergeCell ref="B20:C20"/>
    <mergeCell ref="B15:G15"/>
    <mergeCell ref="B18:H18"/>
    <mergeCell ref="B17:H17"/>
    <mergeCell ref="B16:Q16"/>
  </mergeCells>
  <dataValidations count="1">
    <dataValidation allowBlank="1" showInputMessage="1" showErrorMessage="1" prompt="Введите наименование на гос.языке" sqref="B15 B29 B22:C25 B12:C12 D13"/>
  </dataValidations>
  <pageMargins left="0.39370078740157483" right="0" top="0.35433070866141736" bottom="0.35433070866141736" header="0.31496062992125984" footer="0.31496062992125984"/>
  <pageSetup paperSize="9" scale="79" orientation="landscape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2021-05-06T04:27:53Z</dcterms:modified>
</cp:coreProperties>
</file>