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Лист1!$A$1:$L$33</definedName>
  </definedNames>
  <calcPr calcId="124519"/>
</workbook>
</file>

<file path=xl/calcChain.xml><?xml version="1.0" encoding="utf-8"?>
<calcChain xmlns="http://schemas.openxmlformats.org/spreadsheetml/2006/main">
  <c r="G17" i="1"/>
  <c r="G16" l="1"/>
  <c r="G15"/>
  <c r="G14"/>
  <c r="G13"/>
</calcChain>
</file>

<file path=xl/sharedStrings.xml><?xml version="1.0" encoding="utf-8"?>
<sst xmlns="http://schemas.openxmlformats.org/spreadsheetml/2006/main" count="53" uniqueCount="49">
  <si>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</si>
  <si>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</si>
  <si>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</si>
  <si>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</si>
  <si>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</si>
  <si>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</si>
  <si>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Срок поставки - в течение3 (трех) рабочих дней с момента получения заявки от Заказчика.</t>
  </si>
  <si>
    <t>Место поставки - г.Нур-Султан, пр.Тәуелсіздік, 3/1, аптека</t>
  </si>
  <si>
    <t>флакон</t>
  </si>
  <si>
    <t>Система (мешок) для ручного искусственного дыхания (ИВЛ) , с клапаном давления, неонатальная, объем 280мл. Маска размер 1</t>
  </si>
  <si>
    <t>штука</t>
  </si>
  <si>
    <t xml:space="preserve">Устройство для ручного искусственного  дыхания (реанимационный мешок объем  280,0) неонатальная (вес пациента 0 - 10 кг), Дыхательный мешок с монолитной ручкой для удержания и проведения вентиляции одной рукой, объём 280 мл, с дыхательным объёмом не менее 100мл (при сжатии одной рукой), с реверсивным клапаном, с резервным кислородным мешком и кислородным продольноармированным шлангом длиной не менее 3 м,  с эластичным стандартным соединительным коннектором и  резьбовым коннектором для подачи кислорода высокой концентрации (при темпе 20 дыхательных движений в минуту, для потока 5 л/мин-68%, 10 л/мин-92%, 15 л/мин-97%), подсоединяемый через штуцер, сопротивление на вдохе/выдохе &lt;3,0см Н2О/&lt;3,0см Н2О, мертвое пространство не более 18 мл, с угловым шарнирным коннектором со встроенным предохранительным клапаном  сброса давления (40 см Н2О) и  клапаном вдоха под маску/ интубационную трубку соединение 22M/15F, маска прозрачная лицевая манжета с предварительным наддувом и кольцом маскодержателя, размер 1.Материалы: полиэтилен, полипропилен, эластомер. Упаковка индивидуальная, клинически чистая, 5шт. в упаковке. Срок годности  не менее 5 лет от даты изготовления.        </t>
  </si>
  <si>
    <t>Реагенты диагностические для иммуногематологических исследований (моноклональные антитела для определения групп крови человека)  Эритротест ™ -" Цоликлон Анти-АВ"10 фл*100 доз  (10 фл по 10 мл)</t>
  </si>
  <si>
    <t>Эритротест ™ -" Цоликлон Анти-АВ"10 фл*100 доз  (10 фл по 10 мл)</t>
  </si>
  <si>
    <t>Эритротест ™ -" Цоликлон Анти-А "10 фл*100 доз  (10 фл по 10 мл)</t>
  </si>
  <si>
    <t>Реагенты диагностические для иммуногематологических исследований (моноклональные антитела для определения групп крови человека)  Эритротест ™ -" Цоликлон Анти-А "10 фл*100 доз  (10 фл по 10 мл)</t>
  </si>
  <si>
    <t>Эритротест ™ -" Цоликлон Анти-В"10 фл*100 доз  (10 фл по 10 мл)</t>
  </si>
  <si>
    <t>Реагенты диагностические для иммуногематологических исследований (моноклональные антитела для определения групп крови человека)  Эритротест ™ -" Цоликлон Анти-В"10 фл*100 доз  (10 фл по 10 мл)</t>
  </si>
  <si>
    <t>Эритротест ™ -" Цоликлон Анти-Д"10 фл*100 доз  (10 фл по 10 мл)</t>
  </si>
  <si>
    <t>Реагенты диагностические для иммуногематологических исследований (моноклональные антитела для определения групп крови человека) Эритротест ™ -" Цоликлон Анти-Д"10 фл*100 доз  (10 фл по 10 мл)</t>
  </si>
  <si>
    <t>ТОО Гелика</t>
  </si>
  <si>
    <t>Кол-во</t>
  </si>
  <si>
    <t>ТОО Дарен Мед</t>
  </si>
  <si>
    <t>ТОО СМС Медикал Казахстан</t>
  </si>
  <si>
    <t>ТОО БионМедСервис</t>
  </si>
  <si>
    <t>ТОО АлМеда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</si>
  <si>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</si>
  <si>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</si>
  <si>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</si>
  <si>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</si>
  <si>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</si>
  <si>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</si>
  <si>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</si>
  <si>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</si>
  <si>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</si>
  <si>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</si>
  <si>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</si>
  <si>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08.02.2021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</si>
  <si>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</si>
  <si>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</si>
  <si>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</si>
  <si>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</si>
  <si>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</si>
  <si>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</si>
  <si>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</si>
  <si>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</si>
  <si>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 xml:space="preserve">По лоту №2,3,4 признать победителем ТОО "БионМедСервис", г. Караганда, пр,Строителей, стр 6 на сумму 164 780,00 тенге  </t>
  </si>
  <si>
    <t>По лотам №1 признать закуп несостоявшимся, ввиду не представления ценовых предложений потенциальными поставщиками</t>
  </si>
  <si>
    <t xml:space="preserve">По лоту №5 признать победителем ТОО "СМС Медикал Казахстан", г. Алматы, ул.Ратушного 88А на сумму 1 569 542,00 тенге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</si>
</sst>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4" fontId="8" fillId="2" borderId="0" xfId="0" applyNumberFormat="1" applyFont="1" applyFill="1"/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 applyProtection="1">
      <alignment horizontal="left" vertical="top" wrapText="1"/>
    </xf>
    <xf numFmtId="3" fontId="5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topLeftCell="A10" zoomScale="84" zoomScaleNormal="88" zoomScaleSheetLayoutView="84" workbookViewId="0">
      <selection activeCell="J13" sqref="J13"/>
    </sheetView>
  </sheetViews>
  <sheetFormatPr defaultRowHeight="15"/>
  <cols>
    <col min="1" max="1" width="5.28515625" customWidth="1"/>
    <col min="2" max="2" width="22.85546875" customWidth="1"/>
    <col min="3" max="3" width="90.5703125" customWidth="1"/>
    <col min="4" max="4" width="12.28515625" style="12" customWidth="1"/>
    <col min="5" max="5" width="7" style="12" customWidth="1"/>
    <col min="6" max="6" width="11.140625" customWidth="1"/>
    <col min="7" max="7" width="14.28515625" customWidth="1"/>
    <col min="9" max="9" width="11.140625" customWidth="1"/>
    <col min="10" max="10" width="10.42578125" customWidth="1"/>
    <col min="11" max="11" width="10.140625" customWidth="1"/>
  </cols>
  <sheetData>
    <row r="1" spans="1:18" s="17" customFormat="1" ht="15.75">
      <c r="C1" s="18" t="s">
        <v>26</v>
      </c>
      <c r="D1" s="19" t="s">
        <v>27</v>
      </c>
      <c r="G1" s="18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7" customFormat="1" ht="15.75">
      <c r="C2" s="18" t="s">
        <v>28</v>
      </c>
      <c r="D2" s="19" t="s">
        <v>29</v>
      </c>
      <c r="E2" s="22"/>
      <c r="G2" s="18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s="17" customFormat="1" ht="15.75">
      <c r="C3" s="18" t="s">
        <v>30</v>
      </c>
      <c r="D3" s="19" t="s">
        <v>31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1"/>
    </row>
    <row r="4" spans="1:18" s="17" customFormat="1" ht="15.75">
      <c r="C4" s="18" t="s">
        <v>26</v>
      </c>
      <c r="D4" s="19" t="s">
        <v>32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1"/>
    </row>
    <row r="5" spans="1:18" s="17" customFormat="1">
      <c r="D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18" s="17" customFormat="1">
      <c r="D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1"/>
    </row>
    <row r="7" spans="1:18" s="17" customFormat="1" ht="15" customHeight="1">
      <c r="A7" s="25" t="s">
        <v>33</v>
      </c>
      <c r="B7" s="25"/>
      <c r="C7" s="25"/>
      <c r="D7" s="25"/>
      <c r="E7" s="25"/>
      <c r="F7" s="25"/>
      <c r="G7" s="25"/>
      <c r="H7" s="25"/>
      <c r="I7" s="26"/>
      <c r="J7" s="26"/>
      <c r="K7" s="26"/>
      <c r="L7" s="26"/>
      <c r="M7" s="26"/>
      <c r="N7" s="26"/>
      <c r="O7" s="26"/>
      <c r="P7" s="26"/>
      <c r="Q7" s="26"/>
      <c r="R7" s="21"/>
    </row>
    <row r="8" spans="1:18" s="17" customFormat="1" ht="15" customHeight="1">
      <c r="A8" s="25" t="s">
        <v>34</v>
      </c>
      <c r="B8" s="25"/>
      <c r="C8" s="25"/>
      <c r="D8" s="25"/>
      <c r="E8" s="25"/>
      <c r="F8" s="25"/>
      <c r="G8" s="25"/>
      <c r="H8" s="25"/>
      <c r="I8" s="26"/>
      <c r="J8" s="26"/>
      <c r="K8" s="26"/>
      <c r="L8" s="26"/>
      <c r="M8" s="26"/>
      <c r="N8" s="26"/>
      <c r="O8" s="26"/>
      <c r="P8" s="26"/>
      <c r="Q8" s="26"/>
      <c r="R8" s="21"/>
    </row>
    <row r="9" spans="1:18" s="17" customFormat="1">
      <c r="A9" s="27" t="s">
        <v>35</v>
      </c>
      <c r="B9" s="27"/>
      <c r="C9" s="27"/>
      <c r="D9" s="27"/>
      <c r="E9" s="27"/>
      <c r="F9" s="27"/>
      <c r="G9" s="27"/>
      <c r="H9" s="27"/>
      <c r="I9" s="28"/>
      <c r="J9" s="28"/>
      <c r="K9" s="28"/>
      <c r="L9" s="28"/>
      <c r="M9" s="28"/>
      <c r="N9" s="28"/>
      <c r="O9" s="28"/>
      <c r="P9" s="28"/>
      <c r="Q9" s="28"/>
      <c r="R9" s="21"/>
    </row>
    <row r="10" spans="1:18" s="17" customFormat="1">
      <c r="D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1"/>
    </row>
    <row r="11" spans="1:18" s="17" customFormat="1">
      <c r="A11" s="29" t="s">
        <v>36</v>
      </c>
      <c r="C11" s="29"/>
      <c r="D11" s="30"/>
      <c r="E11" s="29"/>
      <c r="G11" s="29"/>
      <c r="H11" s="31" t="s">
        <v>37</v>
      </c>
      <c r="I11" s="31"/>
      <c r="J11" s="31"/>
      <c r="K11" s="31"/>
      <c r="L11" s="31"/>
      <c r="M11" s="31"/>
      <c r="N11" s="31"/>
      <c r="O11" s="31"/>
      <c r="P11" s="31"/>
      <c r="Q11" s="31"/>
      <c r="R11" s="21"/>
    </row>
    <row r="12" spans="1:18" ht="71.25">
      <c r="A12" s="3" t="s">
        <v>1</v>
      </c>
      <c r="B12" s="3" t="s">
        <v>0</v>
      </c>
      <c r="C12" s="3" t="s">
        <v>2</v>
      </c>
      <c r="D12" s="3" t="s">
        <v>3</v>
      </c>
      <c r="E12" s="3" t="s">
        <v>21</v>
      </c>
      <c r="F12" s="3" t="s">
        <v>4</v>
      </c>
      <c r="G12" s="3" t="s">
        <v>5</v>
      </c>
      <c r="H12" s="3" t="s">
        <v>20</v>
      </c>
      <c r="I12" s="3" t="s">
        <v>22</v>
      </c>
      <c r="J12" s="3" t="s">
        <v>23</v>
      </c>
      <c r="K12" s="3" t="s">
        <v>24</v>
      </c>
      <c r="L12" s="3" t="s">
        <v>25</v>
      </c>
    </row>
    <row r="13" spans="1:18" ht="44.25" customHeight="1">
      <c r="A13" s="4">
        <v>1</v>
      </c>
      <c r="B13" s="1" t="s">
        <v>13</v>
      </c>
      <c r="C13" s="2" t="s">
        <v>12</v>
      </c>
      <c r="D13" s="13" t="s">
        <v>8</v>
      </c>
      <c r="E13" s="14">
        <v>5</v>
      </c>
      <c r="F13" s="11">
        <v>600</v>
      </c>
      <c r="G13" s="11">
        <f>E13*F13</f>
        <v>3000</v>
      </c>
      <c r="H13" s="11"/>
      <c r="I13" s="11"/>
      <c r="J13" s="11"/>
      <c r="K13" s="11"/>
      <c r="L13" s="11"/>
    </row>
    <row r="14" spans="1:18" ht="53.25" customHeight="1">
      <c r="A14" s="4">
        <v>2</v>
      </c>
      <c r="B14" s="1" t="s">
        <v>14</v>
      </c>
      <c r="C14" s="2" t="s">
        <v>15</v>
      </c>
      <c r="D14" s="13" t="s">
        <v>8</v>
      </c>
      <c r="E14" s="14">
        <v>136</v>
      </c>
      <c r="F14" s="11">
        <v>600</v>
      </c>
      <c r="G14" s="11">
        <f>E14*F14</f>
        <v>81600</v>
      </c>
      <c r="H14" s="11">
        <v>572</v>
      </c>
      <c r="I14" s="11">
        <v>567</v>
      </c>
      <c r="J14" s="11"/>
      <c r="K14" s="16">
        <v>495</v>
      </c>
      <c r="L14" s="11">
        <v>559</v>
      </c>
    </row>
    <row r="15" spans="1:18" ht="52.5" customHeight="1">
      <c r="A15" s="4">
        <v>3</v>
      </c>
      <c r="B15" s="1" t="s">
        <v>16</v>
      </c>
      <c r="C15" s="2" t="s">
        <v>17</v>
      </c>
      <c r="D15" s="13" t="s">
        <v>8</v>
      </c>
      <c r="E15" s="14">
        <v>68</v>
      </c>
      <c r="F15" s="11">
        <v>1200</v>
      </c>
      <c r="G15" s="11">
        <f>E15*F15</f>
        <v>81600</v>
      </c>
      <c r="H15" s="11">
        <v>572</v>
      </c>
      <c r="I15" s="11">
        <v>567</v>
      </c>
      <c r="J15" s="11"/>
      <c r="K15" s="16">
        <v>495</v>
      </c>
      <c r="L15" s="11">
        <v>701</v>
      </c>
    </row>
    <row r="16" spans="1:18" ht="49.5" customHeight="1">
      <c r="A16" s="4">
        <v>4</v>
      </c>
      <c r="B16" s="1" t="s">
        <v>18</v>
      </c>
      <c r="C16" s="2" t="s">
        <v>19</v>
      </c>
      <c r="D16" s="13" t="s">
        <v>8</v>
      </c>
      <c r="E16" s="14">
        <v>58</v>
      </c>
      <c r="F16" s="11">
        <v>1800</v>
      </c>
      <c r="G16" s="11">
        <f>E16*F16</f>
        <v>104400</v>
      </c>
      <c r="H16" s="11">
        <v>1237</v>
      </c>
      <c r="I16" s="11">
        <v>1525</v>
      </c>
      <c r="J16" s="11"/>
      <c r="K16" s="16">
        <v>1100</v>
      </c>
      <c r="L16" s="11">
        <v>1589</v>
      </c>
    </row>
    <row r="17" spans="1:18" ht="145.5" customHeight="1">
      <c r="A17" s="6">
        <v>5</v>
      </c>
      <c r="B17" s="1" t="s">
        <v>9</v>
      </c>
      <c r="C17" s="5" t="s">
        <v>11</v>
      </c>
      <c r="D17" s="15" t="s">
        <v>10</v>
      </c>
      <c r="E17" s="7">
        <v>221</v>
      </c>
      <c r="F17" s="9">
        <v>8000</v>
      </c>
      <c r="G17" s="10">
        <f t="shared" ref="G17" si="0">F17*E17</f>
        <v>1768000</v>
      </c>
      <c r="H17" s="11"/>
      <c r="I17" s="11"/>
      <c r="J17" s="16">
        <v>7102</v>
      </c>
      <c r="K17" s="11"/>
      <c r="L17" s="11"/>
    </row>
    <row r="19" spans="1:18">
      <c r="A19" s="8" t="s">
        <v>6</v>
      </c>
      <c r="B19" s="8"/>
      <c r="C19" s="8"/>
      <c r="D19" s="8"/>
      <c r="E19" s="8"/>
    </row>
    <row r="20" spans="1:18">
      <c r="A20" s="8" t="s">
        <v>7</v>
      </c>
      <c r="B20" s="8"/>
      <c r="C20" s="8"/>
      <c r="D20" s="8"/>
      <c r="E20" s="8"/>
    </row>
    <row r="22" spans="1:18" s="17" customFormat="1">
      <c r="A22" s="29"/>
      <c r="B22" s="32" t="s">
        <v>38</v>
      </c>
      <c r="C22" s="32"/>
      <c r="D22" s="32"/>
      <c r="E22" s="32"/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</row>
    <row r="23" spans="1:18" s="17" customFormat="1">
      <c r="A23" s="31">
        <v>1</v>
      </c>
      <c r="B23" s="32" t="s">
        <v>46</v>
      </c>
      <c r="C23" s="34"/>
      <c r="D23" s="34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6"/>
      <c r="Q23" s="35"/>
    </row>
    <row r="24" spans="1:18" s="17" customFormat="1">
      <c r="A24" s="31">
        <v>2</v>
      </c>
      <c r="B24" s="32" t="s">
        <v>48</v>
      </c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6"/>
      <c r="Q24" s="35"/>
    </row>
    <row r="25" spans="1:18" s="17" customFormat="1">
      <c r="A25" s="31">
        <v>3</v>
      </c>
      <c r="B25" s="32" t="s">
        <v>47</v>
      </c>
      <c r="C25" s="34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6"/>
      <c r="Q25" s="35"/>
    </row>
    <row r="26" spans="1:18" s="17" customFormat="1" ht="17.25" customHeight="1">
      <c r="A26" s="31">
        <v>4</v>
      </c>
      <c r="B26" s="32" t="s">
        <v>39</v>
      </c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</row>
    <row r="27" spans="1:18" s="17" customFormat="1" ht="17.25" customHeight="1">
      <c r="A27" s="31"/>
      <c r="B27" s="3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8" s="17" customFormat="1" ht="17.25" customHeight="1">
      <c r="A28" s="31"/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s="17" customFormat="1">
      <c r="A29" s="38"/>
      <c r="B29" s="39" t="s">
        <v>40</v>
      </c>
      <c r="C29" s="39"/>
      <c r="D29" s="40"/>
      <c r="E29" s="41" t="s">
        <v>41</v>
      </c>
      <c r="F29" s="42"/>
      <c r="G29" s="21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1"/>
    </row>
    <row r="30" spans="1:18" s="17" customFormat="1">
      <c r="A30" s="38"/>
      <c r="B30" s="43"/>
      <c r="C30" s="43"/>
      <c r="D30" s="44"/>
      <c r="E30" s="44"/>
      <c r="F30" s="42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1"/>
    </row>
    <row r="31" spans="1:18" s="17" customFormat="1">
      <c r="A31" s="38"/>
      <c r="B31" s="39" t="s">
        <v>42</v>
      </c>
      <c r="C31" s="39"/>
      <c r="D31" s="40"/>
      <c r="E31" s="41" t="s">
        <v>43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1"/>
    </row>
    <row r="32" spans="1:18" s="17" customFormat="1">
      <c r="A32" s="45"/>
      <c r="B32" s="18"/>
      <c r="C32" s="18"/>
      <c r="D32" s="28"/>
      <c r="E32" s="18"/>
      <c r="H32" s="46"/>
      <c r="I32" s="37"/>
      <c r="J32" s="37"/>
      <c r="K32" s="37"/>
      <c r="L32" s="37"/>
      <c r="M32" s="37"/>
      <c r="N32" s="37"/>
      <c r="O32" s="47"/>
      <c r="P32" s="37"/>
      <c r="Q32" s="37"/>
      <c r="R32" s="21"/>
    </row>
    <row r="33" spans="1:18" s="17" customFormat="1">
      <c r="A33" s="48"/>
      <c r="B33" s="18" t="s">
        <v>44</v>
      </c>
      <c r="C33" s="18"/>
      <c r="D33" s="28"/>
      <c r="E33" s="18" t="s">
        <v>45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21"/>
    </row>
  </sheetData>
  <mergeCells count="12">
    <mergeCell ref="B22:H22"/>
    <mergeCell ref="B23:H23"/>
    <mergeCell ref="B26:H26"/>
    <mergeCell ref="B29:C29"/>
    <mergeCell ref="B31:C31"/>
    <mergeCell ref="B25:H25"/>
    <mergeCell ref="B24:H24"/>
    <mergeCell ref="A19:E19"/>
    <mergeCell ref="A20:E20"/>
    <mergeCell ref="A7:H7"/>
    <mergeCell ref="A8:H8"/>
    <mergeCell ref="A9:H9"/>
  </mergeCells>
  <dataValidations count="1">
    <dataValidation allowBlank="1" showInputMessage="1" showErrorMessage="1" prompt="Введите наименование на гос.языке" sqref="B29:C33 B22:B24 B26:B28"/>
  </dataValidations>
  <pageMargins left="0.7" right="0.7" top="0.75" bottom="0.75" header="0.3" footer="0.3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2021-02-09T06:30:35Z</dcterms:modified>
</cp:coreProperties>
</file>