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17" i="1" l="1"/>
</calcChain>
</file>

<file path=xl/sharedStrings.xml><?xml version="1.0" encoding="utf-8"?>
<sst xmlns="http://schemas.openxmlformats.org/spreadsheetml/2006/main" count="37" uniqueCount="35">
  <si>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</si>
  <si>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</si>
  <si>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</si>
  <si>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</si>
  <si>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</si>
  <si>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</si>
  <si>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</si>
  <si>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</si>
  <si>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</si>
  <si>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</si>
  <si>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</si>
  <si>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</si>
  <si>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</si>
  <si>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</si>
  <si>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</si>
  <si>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</si>
  <si>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</si>
  <si>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</si>
  <si>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</si>
  <si>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</si>
  <si>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</si>
  <si>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"___" _______________ 2021г.</t>
  </si>
  <si>
    <t>Заместитель директора по ЛПР</t>
  </si>
  <si>
    <t>Ж.Бапанов</t>
  </si>
  <si>
    <t>Заведующая аптекой</t>
  </si>
  <si>
    <t>М.Абуова</t>
  </si>
  <si>
    <t>№ 1,2,3 с ТОО "КФК" МЕДСЕРВИС ПЛЮС", г.Нур-Султан, ул.Майлина, 15, на сумму 793 600 тенге.</t>
  </si>
  <si>
    <t>амп</t>
  </si>
  <si>
    <t>Тримеперидин</t>
  </si>
  <si>
    <t>раствор для инъекций 2% 1,0</t>
  </si>
  <si>
    <t xml:space="preserve">Фентанил </t>
  </si>
  <si>
    <t>раствор для инъекции 005% 2,0</t>
  </si>
  <si>
    <t>ТОО "КФК" МЕДСЕРВИС ПЛЮС"</t>
  </si>
  <si>
    <t>08.02.2021 г.</t>
  </si>
  <si>
    <t xml:space="preserve">      Протокол закупа лекарственных средств способом из одного источника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</si>
</sst>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67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3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14" fillId="0" borderId="1" xfId="1" applyNumberFormat="1" applyFont="1" applyFill="1" applyBorder="1" applyAlignment="1">
      <alignment horizontal="center" vertical="center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zoomScaleSheetLayoutView="100" workbookViewId="0">
      <selection activeCell="A9" sqref="A9:I9"/>
    </sheetView>
  </sheetViews>
  <sheetFormatPr defaultRowHeight="15" x14ac:dyDescent="0.25"/>
  <cols>
    <col min="1" max="1" width="4.42578125" customWidth="1"/>
    <col min="2" max="2" width="27.140625" customWidth="1"/>
    <col min="3" max="3" width="77.14062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3.5703125" customWidth="1"/>
  </cols>
  <sheetData>
    <row r="1" spans="1:11" x14ac:dyDescent="0.25">
      <c r="A1" s="2"/>
      <c r="B1" s="26"/>
      <c r="C1" s="51" t="s">
        <v>19</v>
      </c>
      <c r="D1" s="51"/>
      <c r="H1" s="8"/>
      <c r="J1" s="8"/>
      <c r="K1" s="8"/>
    </row>
    <row r="2" spans="1:11" x14ac:dyDescent="0.25">
      <c r="A2" s="2"/>
      <c r="B2" s="26"/>
      <c r="C2" s="51" t="s">
        <v>18</v>
      </c>
      <c r="D2" s="51"/>
      <c r="H2" s="8"/>
      <c r="J2" s="8"/>
      <c r="K2" s="8"/>
    </row>
    <row r="3" spans="1:11" x14ac:dyDescent="0.25">
      <c r="A3" s="2"/>
      <c r="B3" s="26"/>
      <c r="C3" s="51" t="s">
        <v>20</v>
      </c>
      <c r="D3" s="51"/>
      <c r="H3" s="8"/>
      <c r="J3" s="8"/>
      <c r="K3" s="8"/>
    </row>
    <row r="4" spans="1:11" x14ac:dyDescent="0.25">
      <c r="A4" s="2"/>
      <c r="B4" s="26"/>
      <c r="C4" s="51" t="s">
        <v>21</v>
      </c>
      <c r="D4" s="51"/>
      <c r="H4" s="8"/>
      <c r="J4" s="8"/>
      <c r="K4" s="8"/>
    </row>
    <row r="5" spans="1:11" x14ac:dyDescent="0.25">
      <c r="A5" s="2"/>
      <c r="B5" s="26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4" t="s">
        <v>34</v>
      </c>
      <c r="C6" s="64"/>
      <c r="D6" s="64"/>
      <c r="E6" s="64"/>
      <c r="F6" s="64"/>
      <c r="G6" s="64"/>
      <c r="H6" s="64"/>
      <c r="I6" s="64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56" t="s">
        <v>33</v>
      </c>
    </row>
    <row r="9" spans="1:11" s="8" customFormat="1" ht="54.75" customHeight="1" x14ac:dyDescent="0.25">
      <c r="A9" s="63" t="s">
        <v>17</v>
      </c>
      <c r="B9" s="63"/>
      <c r="C9" s="63"/>
      <c r="D9" s="63"/>
      <c r="E9" s="63"/>
      <c r="F9" s="63"/>
      <c r="G9" s="63"/>
      <c r="H9" s="63"/>
      <c r="I9" s="63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26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4" customFormat="1" ht="35.25" customHeight="1" x14ac:dyDescent="0.2">
      <c r="A16" s="28" t="s">
        <v>0</v>
      </c>
      <c r="B16" s="29" t="s">
        <v>1</v>
      </c>
      <c r="C16" s="29" t="s">
        <v>14</v>
      </c>
      <c r="D16" s="30" t="s">
        <v>2</v>
      </c>
      <c r="E16" s="31" t="s">
        <v>15</v>
      </c>
      <c r="F16" s="32" t="s">
        <v>16</v>
      </c>
      <c r="G16" s="33" t="s">
        <v>8</v>
      </c>
      <c r="H16" s="16"/>
      <c r="I16" s="17" t="s">
        <v>9</v>
      </c>
    </row>
    <row r="17" spans="1:9" ht="25.5" customHeight="1" x14ac:dyDescent="0.25">
      <c r="A17" s="41">
        <v>1</v>
      </c>
      <c r="B17" s="61" t="s">
        <v>28</v>
      </c>
      <c r="C17" s="57" t="s">
        <v>29</v>
      </c>
      <c r="D17" s="57" t="s">
        <v>27</v>
      </c>
      <c r="E17" s="60">
        <v>600</v>
      </c>
      <c r="F17" s="58">
        <v>216</v>
      </c>
      <c r="G17" s="42">
        <f t="shared" ref="G17:G18" si="0">F17*E17</f>
        <v>129600</v>
      </c>
      <c r="H17" s="27"/>
      <c r="I17" s="66" t="s">
        <v>32</v>
      </c>
    </row>
    <row r="18" spans="1:9" ht="25.5" customHeight="1" x14ac:dyDescent="0.25">
      <c r="A18" s="41">
        <v>2</v>
      </c>
      <c r="B18" s="57" t="s">
        <v>30</v>
      </c>
      <c r="C18" s="57" t="s">
        <v>31</v>
      </c>
      <c r="D18" s="57" t="s">
        <v>27</v>
      </c>
      <c r="E18" s="60">
        <v>2000</v>
      </c>
      <c r="F18" s="58">
        <v>332</v>
      </c>
      <c r="G18" s="42">
        <f t="shared" si="0"/>
        <v>664000</v>
      </c>
      <c r="H18" s="27"/>
      <c r="I18" s="66"/>
    </row>
    <row r="19" spans="1:9" ht="15" customHeight="1" x14ac:dyDescent="0.25">
      <c r="A19" s="43"/>
      <c r="B19" s="52"/>
      <c r="C19" s="53"/>
      <c r="D19" s="53"/>
      <c r="E19" s="54"/>
      <c r="F19" s="55"/>
      <c r="G19" s="48"/>
      <c r="H19" s="39"/>
      <c r="I19" s="50"/>
    </row>
    <row r="20" spans="1:9" x14ac:dyDescent="0.25">
      <c r="A20" s="43"/>
      <c r="B20" s="44"/>
      <c r="C20" s="44"/>
      <c r="D20" s="45"/>
      <c r="E20" s="46"/>
      <c r="F20" s="47"/>
      <c r="G20" s="48"/>
      <c r="H20" s="49"/>
      <c r="I20" s="50"/>
    </row>
    <row r="21" spans="1:9" ht="15" customHeight="1" x14ac:dyDescent="0.25">
      <c r="A21" s="43"/>
      <c r="B21" s="65" t="s">
        <v>22</v>
      </c>
      <c r="C21" s="65"/>
      <c r="D21" s="19" t="s">
        <v>23</v>
      </c>
      <c r="E21" s="46"/>
      <c r="F21" s="47"/>
      <c r="G21" s="48"/>
      <c r="H21" s="49"/>
      <c r="I21" s="50"/>
    </row>
    <row r="22" spans="1:9" x14ac:dyDescent="0.25">
      <c r="A22" s="35"/>
      <c r="B22" s="59"/>
      <c r="C22" s="59"/>
      <c r="E22" s="36"/>
      <c r="F22" s="37"/>
      <c r="G22" s="38"/>
      <c r="H22" s="39"/>
      <c r="I22" s="40"/>
    </row>
    <row r="23" spans="1:9" ht="15.75" customHeight="1" x14ac:dyDescent="0.25">
      <c r="A23" s="2"/>
      <c r="B23" s="65" t="s">
        <v>24</v>
      </c>
      <c r="C23" s="65"/>
      <c r="D23" s="19" t="s">
        <v>25</v>
      </c>
      <c r="F23" s="62"/>
      <c r="G23" s="62"/>
      <c r="H23" s="9"/>
    </row>
    <row r="24" spans="1:9" x14ac:dyDescent="0.25">
      <c r="B24" s="20"/>
      <c r="C24" s="20"/>
      <c r="D24" s="9"/>
      <c r="F24" s="4"/>
      <c r="G24" s="18"/>
    </row>
    <row r="25" spans="1:9" x14ac:dyDescent="0.25">
      <c r="B25" s="20" t="s">
        <v>11</v>
      </c>
      <c r="C25" s="20"/>
      <c r="D25" s="9" t="s">
        <v>12</v>
      </c>
    </row>
  </sheetData>
  <mergeCells count="6">
    <mergeCell ref="F23:G23"/>
    <mergeCell ref="A9:I9"/>
    <mergeCell ref="B6:I6"/>
    <mergeCell ref="B21:C21"/>
    <mergeCell ref="B23:C23"/>
    <mergeCell ref="I17:I18"/>
  </mergeCells>
  <dataValidations count="2">
    <dataValidation allowBlank="1" showInputMessage="1" showErrorMessage="1" prompt="Введите наименование на гос.языке" sqref="B23:C25 B17:B18"/>
    <dataValidation type="list" allowBlank="1" showInputMessage="1" showErrorMessage="1" sqref="D17:D18">
      <formula1>INDIRECT(#REF!)</formula1>
    </dataValidation>
  </dataValidations>
  <pageMargins left="0.31496062992125984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2021-02-10T10:32:56Z</dcterms:modified>
</cp:coreProperties>
</file>