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3" i="1" l="1"/>
  <c r="G12" i="1" l="1"/>
</calcChain>
</file>

<file path=xl/sharedStrings.xml><?xml version="1.0" encoding="utf-8"?>
<sst xmlns="http://schemas.openxmlformats.org/spreadsheetml/2006/main" count="35" uniqueCount="34">
  <si>
    <t>№ лота</t>
  </si>
  <si>
    <t>Наименование</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</si>
  <si>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</si>
  <si>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</si>
  <si>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</si>
  <si>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</si>
  <si>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</si>
  <si>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</si>
  <si>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</si>
  <si>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</si>
  <si>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</si>
  <si>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</si>
  <si>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Протокол итогов закупа способом запроса ценовых предложений</t>
  </si>
  <si>
    <t>Ед. измер.</t>
  </si>
  <si>
    <t>"___" _______________ 2021г.</t>
  </si>
  <si>
    <t>1.</t>
  </si>
  <si>
    <t>медицинских изделий</t>
  </si>
  <si>
    <t>Директор ГКП на ПХВ «Многопрофильная городская больница №1»</t>
  </si>
  <si>
    <t>____________________ М.Абдуов</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</si>
  <si>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</si>
  <si>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</si>
  <si>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Адаптер активации нагрева на линии вдоха одноразовых дыхательных контуров</t>
  </si>
  <si>
    <t>штука</t>
  </si>
  <si>
    <t>Излучатель виброакустический для аппарата виброакустического BARK VibroLUNG (производства BarkTechnology, Казахстан)</t>
  </si>
  <si>
    <t xml:space="preserve">Излучатель виброакустический для аппарата виброакустического BARK VibroLUNG (производства BarkTechnology, Казахстан), обеспечивает максимально эффективность при виброакустическом массаже легких. Одновременно, конструктивная часть рабочей поверхности, благодаря эластичным насадкам, обеспечивает комфортное для пациента восприятие вибрации. Мембрана излучателя не имеет прямого контакта с облучаемой поверхностью и ограничена эластичными уплотнительными насадками, что обеспечивает создание между мембраной и поверхностью грудной клетки камеры повышенного акустического давления. Благодаря этому, а также большой площади охвата, при достаточно высокой мощности воздействия, обеспечивается достаточно мягкое и комфортное восприятие процедуры пациентами. Наличие возможности работы через слои тканей, одежды, медицинского материала. Каждый излучатель оснащен дополнительной оптической системой, которая обеспечивает автоматическое отключение излучателя при плохом контакте с поверхностью тела пациента или при его полном отсутствии. Это предупреждает преждевременный износ излучателя, а также используется в обратной связи управления процедурой, для автоматического включения и выключения паузы, например, при смене расположения излучателей. Товар подключается к аппарату с помощью витого кабеля и разъемов с надежной резьбовой фиксацией, что обеспечивает возможность работы с излучателями на удалении от аппарата до трех метров, а также их отключение или смену при необходимости. Максимальная амплитуда колебаний мембраны излучателя: +/- 1 сантиметр, максимальная амплитуда давления в камере, между мембраной и поверхностью облучения 120 миллибар, максимальная длина витого кабеля излучателя с двойной изоляцией в вытянутом состоянии до 3 метров, электроизоляция шнура двух слоев, диаметр излучателя с уплотнительной насадкой 145 миллиметров. 
Общие условия при поставке товара: Товар оригинальный, новый, в оригинальной (невскрытой) упаковке, не бывший в использовании, не имеет дефектов, обеспечивает предусмотренную производителем функциональность, произведен не позднее 24 месяцев к моменту поставки, совместим с аппаратом виброакустическим BARK VibroLUNG (производства BarkTechnology, Казахстан). Гарантийный срок на товар- 12 (двенадцать) месяцев.
</t>
  </si>
  <si>
    <t>ТОО "Q Product (Кью Проукт)"</t>
  </si>
  <si>
    <t>ТОО "TECH QYZMET"</t>
  </si>
  <si>
    <t>09.08.2021 г.</t>
  </si>
  <si>
    <t xml:space="preserve">Адаптер активации нагрева на линии вдоха одноразовых дыхательных контуров
Принадлежности к нагревателю фильтра, относящегося к выдоху
Для адаптера питания VH-330
Устройство подает электроэнергию на внутренний провод удлинительной трубки для уменьшения конденсации.
</t>
  </si>
  <si>
    <t>Начальник отдела ОМО и МГ</t>
  </si>
  <si>
    <t>Е.Толегенов</t>
  </si>
  <si>
    <t>По лоту №1 признать потенциальным победителем ТОО "Q Product (Кью Продукт)", г.Нур-Султан, пер.Балкаш, 23/1-1, на сумму 1 165 500 тенге.</t>
  </si>
  <si>
    <t>По лоту №2 признать потенциальным победителем ТОО "TECH QYZMET", г.Нур-Султан, ул.Ж.Нәжімеденов, 4/1, н.п.204, на сумму 2 046 300 тенге.</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</si>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</sst>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14"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b/>
      <sz val="10"/>
      <color theme="1"/>
      <name val="Times New Roman"/>
      <family val="1"/>
      <charset val="204"/>
    </font>
    <font>
      <sz val="10"/>
      <name val="Arial Cyr"/>
      <family val="2"/>
      <charset val="204"/>
    </font>
    <font>
      <sz val="9"/>
      <color indexed="8"/>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8" fillId="0" borderId="0"/>
    <xf numFmtId="0" fontId="9" fillId="0" borderId="0"/>
    <xf numFmtId="0" fontId="9" fillId="0" borderId="0">
      <alignment horizontal="center"/>
    </xf>
    <xf numFmtId="0" fontId="11" fillId="0" borderId="0">
      <alignment horizontal="center"/>
    </xf>
  </cellStyleXfs>
  <cellXfs count="37">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3" fontId="4" fillId="0" borderId="0" xfId="0" applyNumberFormat="1" applyFont="1" applyFill="1" applyBorder="1" applyAlignment="1">
      <alignment vertical="center"/>
    </xf>
    <xf numFmtId="0" fontId="4"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2" fillId="0" borderId="0" xfId="0" applyFont="1" applyAlignment="1">
      <alignment horizontal="center" vertical="center"/>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top"/>
    </xf>
    <xf numFmtId="0" fontId="6" fillId="2"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2"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Border="1" applyAlignment="1">
      <alignment horizontal="center" vertical="center" wrapText="1"/>
    </xf>
    <xf numFmtId="4" fontId="13" fillId="0" borderId="1" xfId="0" applyNumberFormat="1" applyFont="1" applyBorder="1" applyAlignment="1">
      <alignment horizontal="center" vertical="center"/>
    </xf>
    <xf numFmtId="0" fontId="5" fillId="0" borderId="0" xfId="0" applyFont="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6" fillId="0"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top" wrapText="1"/>
    </xf>
  </cellXfs>
  <cellStyles count="5">
    <cellStyle name="Обычный" xfId="0" builtinId="0"/>
    <cellStyle name="Обычный 2" xfId="2"/>
    <cellStyle name="Обычный 2 5" xfId="1"/>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zoomScale="80" zoomScaleNormal="80" workbookViewId="0">
      <selection activeCell="G12" sqref="G12"/>
    </sheetView>
  </sheetViews>
  <sheetFormatPr defaultRowHeight="15" x14ac:dyDescent="0.25"/>
  <cols>
    <col min="1" max="1" width="5.28515625" customWidth="1"/>
    <col min="2" max="2" width="17.85546875" customWidth="1"/>
    <col min="3" max="3" width="83.7109375" customWidth="1"/>
    <col min="4" max="4" width="8.5703125" customWidth="1"/>
    <col min="5" max="5" width="13" customWidth="1"/>
    <col min="6" max="6" width="13.42578125" customWidth="1"/>
    <col min="7" max="7" width="13.140625" customWidth="1"/>
    <col min="8" max="8" width="10.140625" customWidth="1"/>
    <col min="9" max="9" width="12.28515625" customWidth="1"/>
  </cols>
  <sheetData>
    <row r="1" spans="1:9" x14ac:dyDescent="0.25">
      <c r="D1" s="2" t="s">
        <v>11</v>
      </c>
    </row>
    <row r="2" spans="1:9" x14ac:dyDescent="0.25">
      <c r="D2" s="2" t="s">
        <v>17</v>
      </c>
    </row>
    <row r="3" spans="1:9" x14ac:dyDescent="0.25">
      <c r="D3" s="2" t="s">
        <v>18</v>
      </c>
    </row>
    <row r="4" spans="1:9" x14ac:dyDescent="0.25">
      <c r="D4" s="2" t="s">
        <v>14</v>
      </c>
    </row>
    <row r="5" spans="1:9" x14ac:dyDescent="0.25">
      <c r="C5" s="3"/>
      <c r="D5" s="3"/>
      <c r="E5" s="3"/>
      <c r="F5" s="3"/>
    </row>
    <row r="6" spans="1:9" ht="15" customHeight="1" x14ac:dyDescent="0.25">
      <c r="A6" s="31" t="s">
        <v>12</v>
      </c>
      <c r="B6" s="31"/>
      <c r="C6" s="31"/>
      <c r="D6" s="31"/>
      <c r="E6" s="31"/>
      <c r="F6" s="31"/>
      <c r="G6" s="31"/>
      <c r="H6" s="31"/>
      <c r="I6" s="31"/>
    </row>
    <row r="7" spans="1:9" ht="15" customHeight="1" x14ac:dyDescent="0.25">
      <c r="A7" s="31" t="s">
        <v>16</v>
      </c>
      <c r="B7" s="31"/>
      <c r="C7" s="31"/>
      <c r="D7" s="31"/>
      <c r="E7" s="31"/>
      <c r="F7" s="31"/>
      <c r="G7" s="31"/>
      <c r="H7" s="31"/>
      <c r="I7" s="31"/>
    </row>
    <row r="8" spans="1:9" x14ac:dyDescent="0.25">
      <c r="A8" s="32" t="s">
        <v>7</v>
      </c>
      <c r="B8" s="32"/>
      <c r="C8" s="32"/>
      <c r="D8" s="32"/>
      <c r="E8" s="32"/>
      <c r="F8" s="32"/>
      <c r="G8" s="32"/>
      <c r="H8" s="32"/>
      <c r="I8" s="32"/>
    </row>
    <row r="9" spans="1:9" x14ac:dyDescent="0.25">
      <c r="A9" s="2"/>
      <c r="D9" s="1"/>
    </row>
    <row r="10" spans="1:9" x14ac:dyDescent="0.25">
      <c r="A10" s="4" t="s">
        <v>6</v>
      </c>
      <c r="D10" s="1"/>
      <c r="G10" s="4"/>
      <c r="H10" s="4"/>
      <c r="I10" s="14" t="s">
        <v>27</v>
      </c>
    </row>
    <row r="11" spans="1:9" ht="64.5" customHeight="1" x14ac:dyDescent="0.25">
      <c r="A11" s="5" t="s">
        <v>0</v>
      </c>
      <c r="B11" s="5" t="s">
        <v>1</v>
      </c>
      <c r="C11" s="5" t="s">
        <v>2</v>
      </c>
      <c r="D11" s="5" t="s">
        <v>13</v>
      </c>
      <c r="E11" s="5" t="s">
        <v>3</v>
      </c>
      <c r="F11" s="5" t="s">
        <v>4</v>
      </c>
      <c r="G11" s="5" t="s">
        <v>5</v>
      </c>
      <c r="H11" s="5" t="s">
        <v>25</v>
      </c>
      <c r="I11" s="22" t="s">
        <v>26</v>
      </c>
    </row>
    <row r="12" spans="1:9" ht="70.5" customHeight="1" x14ac:dyDescent="0.25">
      <c r="A12" s="26">
        <v>1</v>
      </c>
      <c r="B12" s="27" t="s">
        <v>21</v>
      </c>
      <c r="C12" s="28" t="s">
        <v>28</v>
      </c>
      <c r="D12" s="29" t="s">
        <v>22</v>
      </c>
      <c r="E12" s="29">
        <v>45</v>
      </c>
      <c r="F12" s="30">
        <v>27000</v>
      </c>
      <c r="G12" s="20">
        <f>E12*F12</f>
        <v>1215000</v>
      </c>
      <c r="H12" s="20">
        <v>25900</v>
      </c>
      <c r="I12" s="21"/>
    </row>
    <row r="13" spans="1:9" ht="315.75" customHeight="1" x14ac:dyDescent="0.25">
      <c r="A13" s="26">
        <v>2</v>
      </c>
      <c r="B13" s="27" t="s">
        <v>23</v>
      </c>
      <c r="C13" s="28" t="s">
        <v>24</v>
      </c>
      <c r="D13" s="29" t="s">
        <v>22</v>
      </c>
      <c r="E13" s="29">
        <v>2</v>
      </c>
      <c r="F13" s="30">
        <v>1023150</v>
      </c>
      <c r="G13" s="20">
        <f>E13*F13</f>
        <v>2046300</v>
      </c>
      <c r="H13" s="20"/>
      <c r="I13" s="21">
        <v>1023150</v>
      </c>
    </row>
    <row r="14" spans="1:9" ht="17.25" customHeight="1" x14ac:dyDescent="0.25">
      <c r="A14" s="15"/>
      <c r="B14" s="16"/>
      <c r="C14" s="16"/>
      <c r="D14" s="17"/>
      <c r="E14" s="18"/>
      <c r="F14" s="18"/>
      <c r="G14" s="19"/>
      <c r="H14" s="19"/>
    </row>
    <row r="15" spans="1:9" ht="22.5" customHeight="1" x14ac:dyDescent="0.25">
      <c r="A15" s="6"/>
      <c r="B15" s="35" t="s">
        <v>8</v>
      </c>
      <c r="C15" s="35"/>
      <c r="D15" s="35"/>
      <c r="E15" s="35"/>
      <c r="F15" s="35"/>
      <c r="G15" s="35"/>
      <c r="H15" s="24"/>
    </row>
    <row r="16" spans="1:9" ht="21.75" customHeight="1" x14ac:dyDescent="0.25">
      <c r="A16" s="12" t="s">
        <v>15</v>
      </c>
      <c r="B16" s="34" t="s">
        <v>31</v>
      </c>
      <c r="C16" s="34"/>
      <c r="D16" s="34"/>
      <c r="E16" s="34"/>
      <c r="F16" s="34"/>
      <c r="G16" s="34"/>
      <c r="H16" s="25"/>
    </row>
    <row r="17" spans="1:9" ht="21.75" customHeight="1" x14ac:dyDescent="0.25">
      <c r="A17" s="12" t="s">
        <v>20</v>
      </c>
      <c r="B17" s="34" t="s">
        <v>32</v>
      </c>
      <c r="C17" s="34"/>
      <c r="D17" s="34"/>
      <c r="E17" s="34"/>
      <c r="F17" s="34"/>
      <c r="G17" s="34"/>
      <c r="H17" s="25"/>
    </row>
    <row r="18" spans="1:9" ht="33" customHeight="1" x14ac:dyDescent="0.25">
      <c r="A18" s="7" t="s">
        <v>33</v>
      </c>
      <c r="B18" s="33" t="s">
        <v>19</v>
      </c>
      <c r="C18" s="33"/>
      <c r="D18" s="33"/>
      <c r="E18" s="33"/>
      <c r="F18" s="33"/>
      <c r="G18" s="33"/>
      <c r="H18" s="33"/>
      <c r="I18" s="33"/>
    </row>
    <row r="19" spans="1:9" ht="15.75" customHeight="1" x14ac:dyDescent="0.25">
      <c r="A19" s="7"/>
      <c r="B19" s="13"/>
      <c r="C19" s="13"/>
      <c r="D19" s="13"/>
      <c r="E19" s="13"/>
      <c r="F19" s="13"/>
      <c r="G19" s="13"/>
      <c r="H19" s="13"/>
    </row>
    <row r="20" spans="1:9" ht="15.75" customHeight="1" x14ac:dyDescent="0.25">
      <c r="A20" s="7"/>
      <c r="B20" s="36"/>
      <c r="C20" s="36"/>
      <c r="D20" s="10"/>
      <c r="E20" s="13"/>
      <c r="F20" s="13"/>
      <c r="G20" s="13"/>
      <c r="H20" s="13"/>
    </row>
    <row r="21" spans="1:9" ht="15" customHeight="1" x14ac:dyDescent="0.25">
      <c r="A21" s="8"/>
      <c r="B21" s="36" t="s">
        <v>29</v>
      </c>
      <c r="C21" s="36"/>
      <c r="D21" s="10" t="s">
        <v>30</v>
      </c>
      <c r="E21" s="9"/>
      <c r="F21" s="10"/>
    </row>
    <row r="22" spans="1:9" ht="15" customHeight="1" x14ac:dyDescent="0.25">
      <c r="A22" s="8"/>
      <c r="B22" s="36"/>
      <c r="C22" s="36"/>
      <c r="D22" s="10"/>
      <c r="E22" s="9"/>
      <c r="F22" s="23"/>
    </row>
    <row r="23" spans="1:9" x14ac:dyDescent="0.25">
      <c r="B23" s="11" t="s">
        <v>9</v>
      </c>
      <c r="C23" s="11"/>
      <c r="D23" s="2" t="s">
        <v>10</v>
      </c>
      <c r="F23" s="2"/>
    </row>
    <row r="25" spans="1:9" x14ac:dyDescent="0.25">
      <c r="B25" s="35"/>
      <c r="C25" s="35"/>
      <c r="D25" s="35"/>
      <c r="E25" s="35"/>
      <c r="F25" s="35"/>
      <c r="G25" s="35"/>
      <c r="H25" s="24"/>
    </row>
    <row r="31" spans="1:9" x14ac:dyDescent="0.25">
      <c r="B31" s="2"/>
    </row>
    <row r="32" spans="1:9" x14ac:dyDescent="0.25">
      <c r="B32" s="2"/>
    </row>
    <row r="33" spans="2:2" x14ac:dyDescent="0.25">
      <c r="B33" s="2"/>
    </row>
    <row r="34" spans="2:2" x14ac:dyDescent="0.25">
      <c r="B34" s="2"/>
    </row>
  </sheetData>
  <mergeCells count="11">
    <mergeCell ref="B25:G25"/>
    <mergeCell ref="B15:G15"/>
    <mergeCell ref="B20:C20"/>
    <mergeCell ref="B21:C21"/>
    <mergeCell ref="B22:C22"/>
    <mergeCell ref="B17:G17"/>
    <mergeCell ref="A6:I6"/>
    <mergeCell ref="A7:I7"/>
    <mergeCell ref="A8:I8"/>
    <mergeCell ref="B18:I18"/>
    <mergeCell ref="B16:G16"/>
  </mergeCells>
  <dataValidations count="1">
    <dataValidation allowBlank="1" showInputMessage="1" showErrorMessage="1" prompt="Введите наименование на гос.языке" sqref="B22:C23 B25 D12:D13 B15:B17"/>
  </dataValidations>
  <pageMargins left="0" right="0" top="0.35433070866141736" bottom="0.35433070866141736" header="0.31496062992125984" footer="0.31496062992125984"/>
  <pageSetup paperSize="9" scale="80" orientation="landscape" horizontalDpi="180" verticalDpi="180" r:id="rId1"/>
  <rowBreaks count="2" manualBreakCount="2">
    <brk id="16" max="16383" man="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2021-08-09T11:36:40Z</dcterms:modified>
</cp:coreProperties>
</file>