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9" i="1"/>
  <c r="G18"/>
  <c r="G17"/>
</calcChain>
</file>

<file path=xl/sharedStrings.xml><?xml version="1.0" encoding="utf-8"?>
<sst xmlns="http://schemas.openxmlformats.org/spreadsheetml/2006/main" count="40" uniqueCount="38">
  <si>
    <t>№ лота</t>
  </si>
  <si>
    <t xml:space="preserve">Единица измерения 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</si>
  <si>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</si>
  <si>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</si>
  <si>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</si>
  <si>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</si>
  <si>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</si>
  <si>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</si>
  <si>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</si>
  <si>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</si>
  <si>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</si>
  <si>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</si>
  <si>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</si>
  <si>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>Наименование  (МНН)</t>
  </si>
  <si>
    <t xml:space="preserve">       Протокол закупа медицинских изделий способом из одного источника</t>
  </si>
  <si>
    <t>2. Заключить договор по лотам:</t>
  </si>
  <si>
    <t>г.Нур-Султан</t>
  </si>
  <si>
    <t xml:space="preserve">      Организатор закупок ГКП на ПХВ "Многопрофильная городская больница №1" акимата города Нур-Султан на основании пп.4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</si>
  <si>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Фармацевт </t>
  </si>
  <si>
    <t>М.Жиеналина</t>
  </si>
  <si>
    <t>Ш.Есимбаева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</si>
  <si>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</si>
  <si>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</si>
  <si>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</si>
  <si>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 xml:space="preserve">  УТВЕРЖДАЮ</t>
  </si>
  <si>
    <t>"___" _______________ 2021 г.</t>
  </si>
  <si>
    <t>15.03.2021 г.</t>
  </si>
  <si>
    <t>ТОО «Гелика»</t>
  </si>
  <si>
    <t xml:space="preserve">Марля медицинская </t>
  </si>
  <si>
    <t>Медицинская х/б отбеленная  шириной 90 см. Класс безопасности: класс 1-с низкой степенью риска. Хлопок 100%. Плотность 30. По 1000 метров в рулоне</t>
  </si>
  <si>
    <t>м</t>
  </si>
  <si>
    <t>Марля медицинская разрезанная по 10 метров</t>
  </si>
  <si>
    <t>Медицинская х/б отбеленная  шириной 90 см. Класс безопасности: класс 1-с низкой степенью риска. Хлопок 100%. Плотность 30. По 10 метров.</t>
  </si>
  <si>
    <t>штука</t>
  </si>
  <si>
    <t xml:space="preserve">Заместитель директора по медицинской части и акушерству </t>
  </si>
  <si>
    <t>№ 1 с ТОО «Гелика», г. Петропавловск, ул. Маяковского 95 на сумму 3 802 500,00 тенге.</t>
  </si>
  <si>
    <t>И.о.директора ГКП на ПХВ «Многопрофильная городская больница №1»</t>
  </si>
  <si>
    <t>____________________ Ж.Бапанов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</si>
</sst>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2" fillId="0" borderId="0" applyFont="0" applyFill="0" applyBorder="0" applyAlignment="0" applyProtection="0"/>
    <xf numFmtId="0" fontId="17" fillId="0" borderId="0">
      <alignment horizontal="center"/>
    </xf>
  </cellStyleXfs>
  <cellXfs count="53">
    <xf numFmtId="0" fontId="0" fillId="0" borderId="0" xfId="0"/>
    <xf numFmtId="1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1" fillId="0" borderId="0" xfId="0" applyFont="1" applyFill="1"/>
    <xf numFmtId="0" fontId="10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justify" vertical="top"/>
    </xf>
    <xf numFmtId="1" fontId="14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" fontId="1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0" fillId="0" borderId="0" xfId="0" applyFont="1" applyAlignment="1"/>
    <xf numFmtId="3" fontId="14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3" fillId="0" borderId="0" xfId="5" applyNumberFormat="1" applyFont="1" applyAlignment="1">
      <alignment horizontal="left" vertical="center"/>
    </xf>
    <xf numFmtId="0" fontId="20" fillId="0" borderId="0" xfId="0" applyFont="1"/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Стиль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topLeftCell="A7" zoomScaleSheetLayoutView="100" workbookViewId="0">
      <selection activeCell="H18" sqref="H18"/>
    </sheetView>
  </sheetViews>
  <sheetFormatPr defaultRowHeight="15"/>
  <cols>
    <col min="1" max="1" width="4.42578125" customWidth="1"/>
    <col min="2" max="2" width="20.28515625" customWidth="1"/>
    <col min="3" max="3" width="76.5703125" customWidth="1"/>
    <col min="4" max="4" width="10" customWidth="1"/>
    <col min="5" max="5" width="10.7109375" customWidth="1"/>
    <col min="6" max="6" width="9" customWidth="1"/>
    <col min="7" max="7" width="12.28515625" customWidth="1"/>
    <col min="8" max="8" width="17.7109375" customWidth="1"/>
  </cols>
  <sheetData>
    <row r="1" spans="1:8">
      <c r="A1" s="4"/>
      <c r="B1" s="4"/>
      <c r="C1" s="12" t="s">
        <v>23</v>
      </c>
      <c r="D1" s="12" t="s">
        <v>24</v>
      </c>
      <c r="E1" s="10"/>
      <c r="F1" s="10"/>
    </row>
    <row r="2" spans="1:8" ht="31.5" customHeight="1">
      <c r="A2" s="4"/>
      <c r="B2" s="4"/>
      <c r="C2" s="12" t="s">
        <v>21</v>
      </c>
      <c r="D2" s="49" t="s">
        <v>36</v>
      </c>
      <c r="E2" s="49"/>
      <c r="F2" s="49"/>
      <c r="G2" s="49"/>
      <c r="H2" s="49"/>
    </row>
    <row r="3" spans="1:8">
      <c r="A3" s="4"/>
      <c r="B3" s="4"/>
      <c r="C3" s="12" t="s">
        <v>22</v>
      </c>
      <c r="D3" s="38" t="s">
        <v>37</v>
      </c>
      <c r="E3" s="10"/>
      <c r="F3" s="10"/>
    </row>
    <row r="4" spans="1:8">
      <c r="A4" s="4"/>
      <c r="B4" s="4"/>
      <c r="C4" s="12" t="s">
        <v>21</v>
      </c>
      <c r="D4" s="38" t="s">
        <v>25</v>
      </c>
      <c r="E4" s="10"/>
      <c r="F4" s="10"/>
    </row>
    <row r="5" spans="1:8">
      <c r="A5" s="4"/>
      <c r="B5" s="4"/>
      <c r="C5" s="27"/>
      <c r="D5" s="15"/>
      <c r="E5" s="15"/>
      <c r="F5" s="12"/>
      <c r="G5" s="10"/>
      <c r="H5" s="10"/>
    </row>
    <row r="6" spans="1:8" s="5" customFormat="1" ht="15" customHeight="1">
      <c r="A6" s="13"/>
      <c r="B6" s="51" t="s">
        <v>14</v>
      </c>
      <c r="C6" s="51"/>
      <c r="D6" s="51"/>
      <c r="E6" s="51"/>
      <c r="F6" s="51"/>
      <c r="G6" s="51"/>
      <c r="H6" s="51"/>
    </row>
    <row r="7" spans="1:8" s="5" customFormat="1" ht="12.75">
      <c r="A7" s="13"/>
      <c r="B7" s="13"/>
      <c r="C7" s="13"/>
      <c r="D7" s="14"/>
      <c r="E7" s="14"/>
      <c r="F7" s="14"/>
      <c r="G7" s="14"/>
      <c r="H7" s="14"/>
    </row>
    <row r="8" spans="1:8" s="5" customFormat="1">
      <c r="A8" s="13"/>
      <c r="B8" s="9" t="s">
        <v>16</v>
      </c>
      <c r="C8" s="9"/>
      <c r="D8" s="15"/>
      <c r="E8" s="15"/>
      <c r="F8" s="10"/>
      <c r="G8" s="16"/>
      <c r="H8" s="26" t="s">
        <v>26</v>
      </c>
    </row>
    <row r="9" spans="1:8" s="10" customFormat="1" ht="46.5" customHeight="1">
      <c r="A9" s="50" t="s">
        <v>17</v>
      </c>
      <c r="B9" s="50"/>
      <c r="C9" s="50"/>
      <c r="D9" s="50"/>
      <c r="E9" s="50"/>
      <c r="F9" s="50"/>
      <c r="G9" s="50"/>
      <c r="H9" s="50"/>
    </row>
    <row r="10" spans="1:8" s="10" customFormat="1">
      <c r="A10" s="23" t="s">
        <v>2</v>
      </c>
      <c r="B10" s="23"/>
      <c r="C10" s="24"/>
      <c r="D10" s="24"/>
      <c r="E10" s="24"/>
      <c r="F10" s="24"/>
      <c r="G10" s="24"/>
      <c r="H10" s="25"/>
    </row>
    <row r="11" spans="1:8" s="10" customFormat="1">
      <c r="A11" s="24" t="s">
        <v>9</v>
      </c>
      <c r="B11" s="24"/>
      <c r="C11" s="24"/>
      <c r="D11" s="24"/>
      <c r="E11" s="24"/>
      <c r="F11" s="24"/>
      <c r="G11" s="24"/>
      <c r="H11" s="25"/>
    </row>
    <row r="12" spans="1:8" s="10" customFormat="1">
      <c r="A12" s="24" t="s">
        <v>15</v>
      </c>
      <c r="B12" s="24"/>
      <c r="C12" s="24"/>
      <c r="D12" s="24"/>
      <c r="E12" s="24"/>
      <c r="F12" s="24"/>
      <c r="G12" s="24"/>
      <c r="H12" s="25"/>
    </row>
    <row r="13" spans="1:8" s="48" customFormat="1">
      <c r="A13" s="45" t="s">
        <v>35</v>
      </c>
      <c r="B13" s="45"/>
      <c r="C13" s="45"/>
      <c r="D13" s="45"/>
      <c r="E13" s="45"/>
      <c r="F13" s="45"/>
      <c r="G13" s="46"/>
      <c r="H13" s="47"/>
    </row>
    <row r="14" spans="1:8" s="10" customFormat="1">
      <c r="A14" s="24" t="s">
        <v>3</v>
      </c>
      <c r="B14" s="24"/>
      <c r="C14" s="24"/>
      <c r="D14" s="24"/>
      <c r="E14" s="24"/>
      <c r="F14" s="24"/>
      <c r="G14" s="24"/>
      <c r="H14" s="25"/>
    </row>
    <row r="15" spans="1:8">
      <c r="A15" s="4"/>
      <c r="B15" s="4"/>
      <c r="C15" s="9"/>
      <c r="D15" s="7"/>
      <c r="E15" s="7"/>
      <c r="G15" s="8"/>
      <c r="H15" s="17" t="s">
        <v>4</v>
      </c>
    </row>
    <row r="16" spans="1:8" ht="35.25" customHeight="1">
      <c r="A16" s="28" t="s">
        <v>0</v>
      </c>
      <c r="B16" s="34" t="s">
        <v>13</v>
      </c>
      <c r="C16" s="29" t="s">
        <v>10</v>
      </c>
      <c r="D16" s="30" t="s">
        <v>1</v>
      </c>
      <c r="E16" s="31" t="s">
        <v>11</v>
      </c>
      <c r="F16" s="32" t="s">
        <v>12</v>
      </c>
      <c r="G16" s="33" t="s">
        <v>5</v>
      </c>
      <c r="H16" s="18" t="s">
        <v>6</v>
      </c>
    </row>
    <row r="17" spans="1:8" ht="26.25" customHeight="1">
      <c r="A17" s="36">
        <v>1</v>
      </c>
      <c r="B17" s="41" t="s">
        <v>28</v>
      </c>
      <c r="C17" s="41" t="s">
        <v>29</v>
      </c>
      <c r="D17" s="42" t="s">
        <v>30</v>
      </c>
      <c r="E17" s="43">
        <v>55000</v>
      </c>
      <c r="F17" s="44">
        <v>65</v>
      </c>
      <c r="G17" s="40">
        <f>E17*F17</f>
        <v>3575000</v>
      </c>
      <c r="H17" s="39" t="s">
        <v>27</v>
      </c>
    </row>
    <row r="18" spans="1:8" ht="41.25" customHeight="1">
      <c r="A18" s="36">
        <v>2</v>
      </c>
      <c r="B18" s="41" t="s">
        <v>31</v>
      </c>
      <c r="C18" s="41" t="s">
        <v>32</v>
      </c>
      <c r="D18" s="42" t="s">
        <v>33</v>
      </c>
      <c r="E18" s="43">
        <v>350</v>
      </c>
      <c r="F18" s="44">
        <v>650</v>
      </c>
      <c r="G18" s="40">
        <f>E18*F18</f>
        <v>227500</v>
      </c>
      <c r="H18" s="39" t="s">
        <v>27</v>
      </c>
    </row>
    <row r="19" spans="1:8">
      <c r="A19" s="1"/>
      <c r="B19" s="1"/>
      <c r="C19" s="2"/>
      <c r="D19" s="2"/>
      <c r="E19" s="2"/>
      <c r="F19" s="2"/>
      <c r="G19" s="30">
        <f>SUM(G17:G18)</f>
        <v>3802500</v>
      </c>
      <c r="H19" s="3"/>
    </row>
    <row r="20" spans="1:8" ht="15.75" customHeight="1">
      <c r="A20" s="11"/>
      <c r="B20" s="52" t="s">
        <v>34</v>
      </c>
      <c r="C20" s="52"/>
      <c r="D20" s="20" t="s">
        <v>20</v>
      </c>
      <c r="E20" s="20"/>
      <c r="F20" s="20"/>
      <c r="H20" s="35"/>
    </row>
    <row r="21" spans="1:8" ht="15.75">
      <c r="A21" s="11"/>
      <c r="B21" s="37"/>
      <c r="C21" s="37"/>
      <c r="E21" s="21"/>
      <c r="F21" s="21"/>
      <c r="H21" s="19"/>
    </row>
    <row r="22" spans="1:8" ht="15" customHeight="1">
      <c r="A22" s="4"/>
      <c r="B22" s="52" t="s">
        <v>18</v>
      </c>
      <c r="C22" s="52"/>
      <c r="D22" s="20" t="s">
        <v>19</v>
      </c>
      <c r="E22" s="20"/>
      <c r="F22" s="20"/>
      <c r="H22" s="35"/>
    </row>
    <row r="23" spans="1:8">
      <c r="B23" s="22"/>
      <c r="C23" s="22"/>
      <c r="D23" s="12"/>
      <c r="E23" s="12"/>
      <c r="F23" s="12"/>
      <c r="H23" s="6"/>
    </row>
    <row r="24" spans="1:8">
      <c r="B24" s="22" t="s">
        <v>7</v>
      </c>
      <c r="C24" s="22"/>
      <c r="D24" s="12" t="s">
        <v>8</v>
      </c>
      <c r="E24" s="12"/>
      <c r="F24" s="12"/>
      <c r="H24" s="6"/>
    </row>
  </sheetData>
  <mergeCells count="5">
    <mergeCell ref="D2:H2"/>
    <mergeCell ref="A9:H9"/>
    <mergeCell ref="B6:H6"/>
    <mergeCell ref="B20:C20"/>
    <mergeCell ref="B22:C22"/>
  </mergeCells>
  <dataValidations count="2">
    <dataValidation allowBlank="1" showInputMessage="1" showErrorMessage="1" prompt="Введите наименование на гос.языке" sqref="B22:C24"/>
    <dataValidation allowBlank="1" showInputMessage="1" showErrorMessage="1" prompt="Введите краткую хар-ку на рус.языке" sqref="C17"/>
  </dataValidations>
  <pageMargins left="0.31496062992125984" right="0.11811023622047245" top="0.51181102362204722" bottom="0.31496062992125984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2021-03-16T06:28:07Z</dcterms:modified>
</cp:coreProperties>
</file>