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Лист1!$A$11:$P$18</definedName>
    <definedName name="_xlnm.Print_Area" localSheetId="0">Лист1!$A$1:$N$35</definedName>
  </definedNames>
  <calcPr calcId="124519"/>
</workbook>
</file>

<file path=xl/calcChain.xml><?xml version="1.0" encoding="utf-8"?>
<calcChain xmlns="http://schemas.openxmlformats.org/spreadsheetml/2006/main">
  <c r="G13" i="1"/>
  <c r="G14"/>
  <c r="G15"/>
  <c r="G16"/>
  <c r="G17"/>
  <c r="G18"/>
  <c r="G12"/>
</calcChain>
</file>

<file path=xl/sharedStrings.xml><?xml version="1.0" encoding="utf-8"?>
<sst xmlns="http://schemas.openxmlformats.org/spreadsheetml/2006/main" count="78" uniqueCount="59">
  <si>
    <t xml:space="preserve">Наименование  (МНН) </t>
  </si>
  <si>
    <t>Цена за единицу, тенге</t>
  </si>
  <si>
    <t>Сумма, утвержденная  для закупки, тенге</t>
  </si>
  <si>
    <t>№ лота</t>
  </si>
  <si>
    <t>Краткая характеристика (описание) товаров</t>
  </si>
  <si>
    <t>Система для переливания крови</t>
  </si>
  <si>
    <t xml:space="preserve">прибор для измерения артериального давления LD,исполнения  LD -71.классический тип Комплектация :анероидный монометр ,нелоновая манжета для окружности плеча 25-36 см с металлическим фиксирующим кольцом ,нагнетатель с воздушным клапаном,стетоскоп,сумочка </t>
  </si>
  <si>
    <t>Шприц инсулиновый</t>
  </si>
  <si>
    <t>стерильный, однократного применения, объемом 1 мл</t>
  </si>
  <si>
    <t>штука</t>
  </si>
  <si>
    <t xml:space="preserve">Система для переливания крови
</t>
  </si>
  <si>
    <t>Стандартные послеоперационные губчатые тампоны с трубкой для дыхания (саморасширяющие носовые  вкладки) 8.0 см. длина x 1.5 см. ширина x 2.0 см. высота.
с трубкой, нить для извлечения, 10 шт./уп.</t>
  </si>
  <si>
    <t>уп</t>
  </si>
  <si>
    <t>Ушные тампоны и вкладыши 9*15 мм №50</t>
  </si>
  <si>
    <t>Ушные тампоны  размеры 9мм х15 мм, 50 штук в упаковке</t>
  </si>
  <si>
    <t>Срок поставки</t>
  </si>
  <si>
    <t>Место поставки</t>
  </si>
  <si>
    <t>отдельными партиями в течение 3 (трех) рабочих дней с момента получения заявки от Заказчика</t>
  </si>
  <si>
    <t>г.Нур-Султан, пр.Кошкарбаева, 66, аптека</t>
  </si>
  <si>
    <t>г.Нур-Султан, пр.Тәуелсіздік, 3/1, аптека</t>
  </si>
  <si>
    <t>Стандартные послеоперационные губчатые тампоны с трубкой для дыхания  8 см №10</t>
  </si>
  <si>
    <t>Устройство полимерное для переливания крови, кровезаменителей и инфузионных растворов из бутылки однократного применения, стерильное  с иглой размером 18G</t>
  </si>
  <si>
    <t>ТОО Биола</t>
  </si>
  <si>
    <t>ТОО Альянс Фарм</t>
  </si>
  <si>
    <t>ТОО Эндомед</t>
  </si>
  <si>
    <t>ТОО Ранимед</t>
  </si>
  <si>
    <t>ТОО Росфарма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</si>
  <si>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</si>
  <si>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</si>
  <si>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</si>
  <si>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</si>
  <si>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</si>
  <si>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</si>
  <si>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</si>
  <si>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</si>
  <si>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16.02.2021 г.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</si>
  <si>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</si>
  <si>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</si>
  <si>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</si>
  <si>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</si>
  <si>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</si>
  <si>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</si>
  <si>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</si>
  <si>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</si>
  <si>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По лоту №1,5 признать победителем ТОО "МФК "Биола", г. Алматы, ул.Монгольская 44 на сумму 543 903,50 тенге  </t>
  </si>
  <si>
    <t xml:space="preserve">По лоту №3,4 признать победителем ТОО "Альянс-Фарм", г. Усть-Каменогорск, ул.Бужова 333/1 на сумму 453 348,00 тенге  </t>
  </si>
  <si>
    <t xml:space="preserve">По лоту №2 признать победителем ТОО "Эндомед", г. Нур-Султан, ул.Сейфуллина 3, ВП7 на сумму 76 410,00 тенге  </t>
  </si>
  <si>
    <t xml:space="preserve">По лоту №6,7 признать победителем ТОО "Ранимед", г. Нур-Султан, пер.Шынтас 16 на сумму 3 602 595,00 тенге  </t>
  </si>
  <si>
    <t>Заместитель директора по ЛПР</t>
  </si>
  <si>
    <t>Ж.Бапанов</t>
  </si>
  <si>
    <t>Заведующая аптеки</t>
  </si>
  <si>
    <t>М.Абуова</t>
  </si>
  <si>
    <t xml:space="preserve">Тонометр профессиональный </t>
  </si>
  <si>
    <t xml:space="preserve">Шприцы инсулиновые </t>
  </si>
  <si>
    <t>Директор ГКП на ПХВ «Многопрофильная городская больница №1»</t>
  </si>
  <si>
    <t>____________________ М.Абдуов</t>
  </si>
  <si>
    <t>"___" _______________ 2021 г.</t>
  </si>
  <si>
    <t xml:space="preserve">Кол-во, объём </t>
  </si>
  <si>
    <t>Ед.изм.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</si>
</sst>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5" fillId="0" borderId="0" xfId="0" applyFont="1"/>
    <xf numFmtId="1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/>
    <xf numFmtId="4" fontId="11" fillId="2" borderId="0" xfId="0" applyNumberFormat="1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2" borderId="0" xfId="0" applyFont="1" applyFill="1"/>
    <xf numFmtId="0" fontId="12" fillId="2" borderId="0" xfId="0" applyNumberFormat="1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4" fillId="2" borderId="0" xfId="0" applyNumberFormat="1" applyFont="1" applyFill="1" applyBorder="1" applyAlignment="1" applyProtection="1">
      <alignment horizontal="left" vertical="top" wrapText="1"/>
    </xf>
    <xf numFmtId="3" fontId="14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/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topLeftCell="A19" zoomScale="88" zoomScaleSheetLayoutView="88" workbookViewId="0">
      <selection activeCell="L4" sqref="L4"/>
    </sheetView>
  </sheetViews>
  <sheetFormatPr defaultRowHeight="15"/>
  <cols>
    <col min="1" max="1" width="5.28515625" customWidth="1"/>
    <col min="2" max="2" width="26.7109375" customWidth="1"/>
    <col min="3" max="3" width="41.140625" customWidth="1"/>
    <col min="4" max="4" width="7.5703125" customWidth="1"/>
    <col min="5" max="5" width="8.28515625" customWidth="1"/>
    <col min="7" max="7" width="13.85546875" customWidth="1"/>
    <col min="8" max="8" width="19" customWidth="1"/>
    <col min="9" max="9" width="14.85546875" customWidth="1"/>
    <col min="10" max="10" width="6.7109375" customWidth="1"/>
    <col min="11" max="11" width="8" customWidth="1"/>
  </cols>
  <sheetData>
    <row r="1" spans="1:16" s="10" customFormat="1" ht="15.75">
      <c r="C1" s="11" t="s">
        <v>27</v>
      </c>
      <c r="H1" s="13" t="s">
        <v>28</v>
      </c>
      <c r="I1" s="12"/>
      <c r="J1" s="12"/>
      <c r="K1" s="12"/>
      <c r="M1" s="12"/>
      <c r="N1" s="12"/>
      <c r="O1" s="12"/>
      <c r="P1" s="14"/>
    </row>
    <row r="2" spans="1:16" s="10" customFormat="1" ht="15.75">
      <c r="C2" s="11" t="s">
        <v>29</v>
      </c>
      <c r="E2" s="15"/>
      <c r="H2" s="13" t="s">
        <v>54</v>
      </c>
      <c r="I2" s="12"/>
      <c r="J2" s="12"/>
      <c r="K2" s="12"/>
      <c r="M2" s="12"/>
      <c r="N2" s="12"/>
      <c r="O2" s="12"/>
      <c r="P2" s="14"/>
    </row>
    <row r="3" spans="1:16" s="10" customFormat="1" ht="15.75">
      <c r="C3" s="11" t="s">
        <v>30</v>
      </c>
      <c r="H3" s="13" t="s">
        <v>55</v>
      </c>
      <c r="I3" s="16"/>
      <c r="J3" s="16"/>
      <c r="K3" s="16"/>
      <c r="M3" s="16"/>
      <c r="N3" s="16"/>
      <c r="O3" s="16"/>
      <c r="P3" s="14"/>
    </row>
    <row r="4" spans="1:16" s="10" customFormat="1" ht="15.75">
      <c r="C4" s="11" t="s">
        <v>27</v>
      </c>
      <c r="H4" s="13" t="s">
        <v>56</v>
      </c>
      <c r="I4" s="16"/>
      <c r="J4" s="16"/>
      <c r="K4" s="16"/>
      <c r="M4" s="16"/>
      <c r="N4" s="16"/>
      <c r="O4" s="16"/>
      <c r="P4" s="14"/>
    </row>
    <row r="5" spans="1:16" s="10" customFormat="1">
      <c r="D5" s="17"/>
      <c r="H5" s="16"/>
      <c r="I5" s="16"/>
      <c r="J5" s="16"/>
      <c r="K5" s="16"/>
      <c r="L5" s="16"/>
      <c r="M5" s="16"/>
      <c r="N5" s="16"/>
      <c r="O5" s="16"/>
      <c r="P5" s="14"/>
    </row>
    <row r="6" spans="1:16" s="10" customFormat="1" ht="15" customHeight="1">
      <c r="A6" s="18" t="s">
        <v>31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4"/>
    </row>
    <row r="7" spans="1:16" s="10" customFormat="1" ht="15" customHeight="1">
      <c r="A7" s="18" t="s">
        <v>32</v>
      </c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19"/>
      <c r="N7" s="19"/>
      <c r="O7" s="19"/>
      <c r="P7" s="14"/>
    </row>
    <row r="8" spans="1:16" s="10" customFormat="1">
      <c r="A8" s="20" t="s">
        <v>33</v>
      </c>
      <c r="B8" s="20"/>
      <c r="C8" s="20"/>
      <c r="D8" s="20"/>
      <c r="E8" s="20"/>
      <c r="F8" s="20"/>
      <c r="G8" s="20"/>
      <c r="H8" s="20"/>
      <c r="I8" s="21"/>
      <c r="J8" s="21"/>
      <c r="K8" s="21"/>
      <c r="L8" s="21"/>
      <c r="M8" s="21"/>
      <c r="N8" s="21"/>
      <c r="O8" s="21"/>
      <c r="P8" s="14"/>
    </row>
    <row r="9" spans="1:16" s="10" customFormat="1">
      <c r="D9" s="17"/>
      <c r="H9" s="16"/>
      <c r="I9" s="16"/>
      <c r="J9" s="16"/>
      <c r="K9" s="16"/>
      <c r="L9" s="16"/>
      <c r="M9" s="16"/>
      <c r="N9" s="16"/>
      <c r="O9" s="16"/>
      <c r="P9" s="14"/>
    </row>
    <row r="10" spans="1:16" s="10" customFormat="1">
      <c r="A10" s="22" t="s">
        <v>34</v>
      </c>
      <c r="C10" s="22"/>
      <c r="D10" s="23"/>
      <c r="E10" s="22"/>
      <c r="G10" s="22"/>
      <c r="I10" s="24"/>
      <c r="J10" s="24"/>
      <c r="K10" s="24"/>
      <c r="L10" s="24"/>
      <c r="M10" s="24" t="s">
        <v>35</v>
      </c>
      <c r="N10" s="24"/>
      <c r="P10" s="14"/>
    </row>
    <row r="11" spans="1:16" ht="42" customHeight="1">
      <c r="A11" s="2" t="s">
        <v>3</v>
      </c>
      <c r="B11" s="3" t="s">
        <v>0</v>
      </c>
      <c r="C11" s="3" t="s">
        <v>4</v>
      </c>
      <c r="D11" s="3" t="s">
        <v>58</v>
      </c>
      <c r="E11" s="4" t="s">
        <v>57</v>
      </c>
      <c r="F11" s="4" t="s">
        <v>1</v>
      </c>
      <c r="G11" s="4" t="s">
        <v>2</v>
      </c>
      <c r="H11" s="4" t="s">
        <v>15</v>
      </c>
      <c r="I11" s="4" t="s">
        <v>16</v>
      </c>
      <c r="J11" s="58" t="s">
        <v>22</v>
      </c>
      <c r="K11" s="51" t="s">
        <v>23</v>
      </c>
      <c r="L11" s="51" t="s">
        <v>24</v>
      </c>
      <c r="M11" s="51" t="s">
        <v>25</v>
      </c>
      <c r="N11" s="51" t="s">
        <v>26</v>
      </c>
    </row>
    <row r="12" spans="1:16" s="31" customFormat="1" ht="55.5" customHeight="1">
      <c r="A12" s="36">
        <v>1</v>
      </c>
      <c r="B12" s="25" t="s">
        <v>5</v>
      </c>
      <c r="C12" s="29" t="s">
        <v>21</v>
      </c>
      <c r="D12" s="59" t="s">
        <v>9</v>
      </c>
      <c r="E12" s="6">
        <v>5600</v>
      </c>
      <c r="F12" s="7">
        <v>82</v>
      </c>
      <c r="G12" s="7">
        <f>E12*F12</f>
        <v>459200</v>
      </c>
      <c r="H12" s="30" t="s">
        <v>17</v>
      </c>
      <c r="I12" s="30" t="s">
        <v>18</v>
      </c>
      <c r="J12" s="50">
        <v>81.790000000000006</v>
      </c>
      <c r="K12" s="7"/>
      <c r="L12" s="7"/>
      <c r="M12" s="7"/>
      <c r="N12" s="7"/>
    </row>
    <row r="13" spans="1:16" s="31" customFormat="1" ht="92.25" customHeight="1">
      <c r="A13" s="36">
        <v>2</v>
      </c>
      <c r="B13" s="25" t="s">
        <v>52</v>
      </c>
      <c r="C13" s="28" t="s">
        <v>6</v>
      </c>
      <c r="D13" s="59" t="s">
        <v>9</v>
      </c>
      <c r="E13" s="6">
        <v>9</v>
      </c>
      <c r="F13" s="7">
        <v>10000</v>
      </c>
      <c r="G13" s="7">
        <f t="shared" ref="G13:G18" si="0">E13*F13</f>
        <v>90000</v>
      </c>
      <c r="H13" s="30" t="s">
        <v>17</v>
      </c>
      <c r="I13" s="30" t="s">
        <v>19</v>
      </c>
      <c r="J13" s="7"/>
      <c r="K13" s="5"/>
      <c r="L13" s="50">
        <v>8490</v>
      </c>
      <c r="M13" s="7"/>
      <c r="N13" s="7"/>
    </row>
    <row r="14" spans="1:16" s="31" customFormat="1" ht="49.5" customHeight="1">
      <c r="A14" s="36">
        <v>3</v>
      </c>
      <c r="B14" s="25" t="s">
        <v>53</v>
      </c>
      <c r="C14" s="32" t="s">
        <v>8</v>
      </c>
      <c r="D14" s="59" t="s">
        <v>9</v>
      </c>
      <c r="E14" s="8">
        <v>18200</v>
      </c>
      <c r="F14" s="7">
        <v>18</v>
      </c>
      <c r="G14" s="7">
        <f t="shared" si="0"/>
        <v>327600</v>
      </c>
      <c r="H14" s="30" t="s">
        <v>17</v>
      </c>
      <c r="I14" s="30" t="s">
        <v>18</v>
      </c>
      <c r="J14" s="7"/>
      <c r="K14" s="50">
        <v>17.989999999999998</v>
      </c>
      <c r="L14" s="7"/>
      <c r="M14" s="7"/>
      <c r="N14" s="7"/>
    </row>
    <row r="15" spans="1:16" s="31" customFormat="1" ht="51.75" customHeight="1">
      <c r="A15" s="36">
        <v>4</v>
      </c>
      <c r="B15" s="25" t="s">
        <v>7</v>
      </c>
      <c r="C15" s="32" t="s">
        <v>8</v>
      </c>
      <c r="D15" s="59" t="s">
        <v>9</v>
      </c>
      <c r="E15" s="8">
        <v>7000</v>
      </c>
      <c r="F15" s="7">
        <v>18</v>
      </c>
      <c r="G15" s="7">
        <f t="shared" si="0"/>
        <v>126000</v>
      </c>
      <c r="H15" s="30" t="s">
        <v>17</v>
      </c>
      <c r="I15" s="30" t="s">
        <v>19</v>
      </c>
      <c r="J15" s="7"/>
      <c r="K15" s="50">
        <v>17.989999999999998</v>
      </c>
      <c r="L15" s="7"/>
      <c r="M15" s="7"/>
      <c r="N15" s="7"/>
    </row>
    <row r="16" spans="1:16" s="31" customFormat="1" ht="52.5" customHeight="1">
      <c r="A16" s="36">
        <v>5</v>
      </c>
      <c r="B16" s="26" t="s">
        <v>10</v>
      </c>
      <c r="C16" s="29" t="s">
        <v>21</v>
      </c>
      <c r="D16" s="59" t="s">
        <v>9</v>
      </c>
      <c r="E16" s="9">
        <v>1050</v>
      </c>
      <c r="F16" s="7">
        <v>82</v>
      </c>
      <c r="G16" s="7">
        <f t="shared" si="0"/>
        <v>86100</v>
      </c>
      <c r="H16" s="30" t="s">
        <v>17</v>
      </c>
      <c r="I16" s="30" t="s">
        <v>19</v>
      </c>
      <c r="J16" s="50">
        <v>81.790000000000006</v>
      </c>
      <c r="K16" s="7"/>
      <c r="L16" s="7"/>
      <c r="M16" s="7"/>
      <c r="N16" s="7"/>
    </row>
    <row r="17" spans="1:25" s="31" customFormat="1" ht="66.75" customHeight="1">
      <c r="A17" s="36">
        <v>6</v>
      </c>
      <c r="B17" s="27" t="s">
        <v>20</v>
      </c>
      <c r="C17" s="33" t="s">
        <v>11</v>
      </c>
      <c r="D17" s="34" t="s">
        <v>12</v>
      </c>
      <c r="E17" s="8">
        <v>55</v>
      </c>
      <c r="F17" s="7">
        <v>55350</v>
      </c>
      <c r="G17" s="7">
        <f t="shared" si="0"/>
        <v>3044250</v>
      </c>
      <c r="H17" s="30" t="s">
        <v>17</v>
      </c>
      <c r="I17" s="30" t="s">
        <v>18</v>
      </c>
      <c r="J17" s="7"/>
      <c r="K17" s="5"/>
      <c r="L17" s="7"/>
      <c r="M17" s="50">
        <v>55325</v>
      </c>
      <c r="N17" s="7">
        <v>55350</v>
      </c>
    </row>
    <row r="18" spans="1:25" s="31" customFormat="1" ht="53.25" customHeight="1">
      <c r="A18" s="36">
        <v>7</v>
      </c>
      <c r="B18" s="25" t="s">
        <v>13</v>
      </c>
      <c r="C18" s="28" t="s">
        <v>14</v>
      </c>
      <c r="D18" s="35" t="s">
        <v>12</v>
      </c>
      <c r="E18" s="8">
        <v>14</v>
      </c>
      <c r="F18" s="7">
        <v>40000</v>
      </c>
      <c r="G18" s="7">
        <f t="shared" si="0"/>
        <v>560000</v>
      </c>
      <c r="H18" s="30" t="s">
        <v>17</v>
      </c>
      <c r="I18" s="30" t="s">
        <v>18</v>
      </c>
      <c r="J18" s="7"/>
      <c r="K18" s="7"/>
      <c r="L18" s="7"/>
      <c r="M18" s="50">
        <v>39980</v>
      </c>
      <c r="N18" s="7">
        <v>40000</v>
      </c>
    </row>
    <row r="19" spans="1:25" ht="17.25" customHeight="1">
      <c r="G19" s="53"/>
    </row>
    <row r="20" spans="1:25" s="10" customFormat="1">
      <c r="A20" s="22"/>
      <c r="B20" s="54" t="s">
        <v>42</v>
      </c>
      <c r="C20" s="54"/>
      <c r="D20" s="54"/>
      <c r="E20" s="54"/>
      <c r="F20" s="54"/>
      <c r="G20" s="54"/>
      <c r="H20" s="54"/>
      <c r="I20" s="55"/>
      <c r="J20" s="55"/>
      <c r="K20" s="55"/>
      <c r="L20" s="55"/>
      <c r="M20" s="55"/>
      <c r="N20" s="55"/>
      <c r="O20" s="55"/>
    </row>
    <row r="21" spans="1:25" s="10" customFormat="1">
      <c r="A21" s="24">
        <v>1</v>
      </c>
      <c r="B21" s="54" t="s">
        <v>44</v>
      </c>
      <c r="C21" s="56"/>
      <c r="D21" s="56"/>
      <c r="E21" s="56"/>
      <c r="F21" s="56"/>
      <c r="G21" s="56"/>
      <c r="H21" s="56"/>
      <c r="I21" s="57"/>
      <c r="J21" s="57"/>
      <c r="K21" s="57"/>
      <c r="L21" s="57"/>
      <c r="M21" s="57"/>
      <c r="N21" s="57"/>
      <c r="O21" s="57"/>
    </row>
    <row r="22" spans="1:25" s="10" customFormat="1">
      <c r="A22" s="24">
        <v>2</v>
      </c>
      <c r="B22" s="54" t="s">
        <v>45</v>
      </c>
      <c r="C22" s="56"/>
      <c r="D22" s="56"/>
      <c r="E22" s="56"/>
      <c r="F22" s="56"/>
      <c r="G22" s="56"/>
      <c r="H22" s="56"/>
      <c r="I22" s="57"/>
      <c r="J22" s="57"/>
      <c r="K22" s="57"/>
      <c r="L22" s="57"/>
      <c r="M22" s="57"/>
      <c r="N22" s="57"/>
      <c r="O22" s="57"/>
    </row>
    <row r="23" spans="1:25" s="10" customFormat="1">
      <c r="A23" s="24">
        <v>3</v>
      </c>
      <c r="B23" s="54" t="s">
        <v>46</v>
      </c>
      <c r="C23" s="56"/>
      <c r="D23" s="56"/>
      <c r="E23" s="56"/>
      <c r="F23" s="56"/>
      <c r="G23" s="56"/>
      <c r="H23" s="56"/>
      <c r="I23" s="57"/>
      <c r="J23" s="57"/>
      <c r="K23" s="57"/>
      <c r="L23" s="57"/>
      <c r="M23" s="57"/>
      <c r="N23" s="57"/>
      <c r="O23" s="57"/>
    </row>
    <row r="24" spans="1:25" s="10" customFormat="1">
      <c r="A24" s="24">
        <v>4</v>
      </c>
      <c r="B24" s="54" t="s">
        <v>47</v>
      </c>
      <c r="C24" s="56"/>
      <c r="D24" s="56"/>
      <c r="E24" s="56"/>
      <c r="F24" s="56"/>
      <c r="G24" s="56"/>
      <c r="H24" s="56"/>
      <c r="I24" s="57"/>
      <c r="J24" s="57"/>
      <c r="K24" s="57"/>
      <c r="L24" s="57"/>
      <c r="M24" s="57"/>
      <c r="N24" s="57"/>
      <c r="O24" s="57"/>
    </row>
    <row r="25" spans="1:25" s="10" customFormat="1" ht="17.25" customHeight="1">
      <c r="A25" s="24">
        <v>5</v>
      </c>
      <c r="B25" s="54" t="s">
        <v>43</v>
      </c>
      <c r="C25" s="56"/>
      <c r="D25" s="56"/>
      <c r="E25" s="56"/>
      <c r="F25" s="56"/>
      <c r="G25" s="56"/>
      <c r="H25" s="56"/>
      <c r="I25" s="57"/>
      <c r="J25" s="57"/>
      <c r="K25" s="57"/>
      <c r="L25" s="57"/>
      <c r="M25" s="57"/>
      <c r="N25" s="57"/>
      <c r="O25" s="57"/>
    </row>
    <row r="26" spans="1:25" ht="15.75">
      <c r="A26" s="1"/>
      <c r="B26" s="1"/>
      <c r="C26" s="1"/>
    </row>
    <row r="27" spans="1:25" s="10" customFormat="1">
      <c r="A27" s="37"/>
      <c r="B27" s="38" t="s">
        <v>48</v>
      </c>
      <c r="C27" s="38"/>
      <c r="D27" s="39"/>
      <c r="E27" s="40" t="s">
        <v>49</v>
      </c>
      <c r="F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14"/>
    </row>
    <row r="28" spans="1:25" s="10" customFormat="1">
      <c r="A28" s="37"/>
      <c r="B28" s="52"/>
      <c r="C28" s="52"/>
      <c r="D28" s="39"/>
      <c r="F28" s="41"/>
      <c r="G28" s="40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14"/>
    </row>
    <row r="29" spans="1:25" s="10" customFormat="1">
      <c r="A29" s="37"/>
      <c r="B29" s="38" t="s">
        <v>50</v>
      </c>
      <c r="C29" s="38"/>
      <c r="D29" s="39"/>
      <c r="E29" s="40" t="s">
        <v>51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14"/>
    </row>
    <row r="30" spans="1:25" ht="15.75">
      <c r="A30" s="1"/>
      <c r="B30" s="1"/>
      <c r="C30" s="1"/>
    </row>
    <row r="31" spans="1:25" s="10" customFormat="1" ht="15" customHeight="1">
      <c r="A31" s="37"/>
      <c r="B31" s="38" t="s">
        <v>36</v>
      </c>
      <c r="C31" s="38"/>
      <c r="D31" s="39"/>
      <c r="E31" s="40" t="s">
        <v>37</v>
      </c>
      <c r="F31" s="41"/>
      <c r="G31" s="14"/>
      <c r="H31" s="42"/>
      <c r="I31" s="42"/>
      <c r="J31" s="42"/>
      <c r="K31" s="42"/>
      <c r="L31" s="42"/>
      <c r="M31" s="42"/>
      <c r="N31" s="42"/>
      <c r="O31" s="42"/>
      <c r="P31" s="14"/>
    </row>
    <row r="32" spans="1:25" s="10" customFormat="1">
      <c r="A32" s="37"/>
      <c r="B32" s="43"/>
      <c r="C32" s="43"/>
      <c r="D32" s="44"/>
      <c r="E32" s="44"/>
      <c r="F32" s="41"/>
      <c r="H32" s="42"/>
      <c r="I32" s="42"/>
      <c r="J32" s="42"/>
      <c r="K32" s="42"/>
      <c r="L32" s="42"/>
      <c r="M32" s="42"/>
      <c r="N32" s="42"/>
      <c r="O32" s="42"/>
      <c r="P32" s="14"/>
    </row>
    <row r="33" spans="1:16" s="10" customFormat="1">
      <c r="A33" s="37"/>
      <c r="B33" s="38" t="s">
        <v>38</v>
      </c>
      <c r="C33" s="38"/>
      <c r="D33" s="39"/>
      <c r="E33" s="40" t="s">
        <v>39</v>
      </c>
      <c r="H33" s="42"/>
      <c r="I33" s="42"/>
      <c r="J33" s="42"/>
      <c r="K33" s="42"/>
      <c r="L33" s="42"/>
      <c r="M33" s="42"/>
      <c r="N33" s="42"/>
      <c r="O33" s="42"/>
      <c r="P33" s="14"/>
    </row>
    <row r="34" spans="1:16" s="10" customFormat="1">
      <c r="A34" s="45"/>
      <c r="B34" s="11"/>
      <c r="C34" s="11"/>
      <c r="D34" s="21"/>
      <c r="E34" s="11"/>
      <c r="H34" s="46"/>
      <c r="I34" s="42"/>
      <c r="J34" s="42"/>
      <c r="K34" s="42"/>
      <c r="L34" s="42"/>
      <c r="M34" s="42"/>
      <c r="N34" s="47"/>
      <c r="O34" s="42"/>
      <c r="P34" s="14"/>
    </row>
    <row r="35" spans="1:16" s="10" customFormat="1">
      <c r="A35" s="48"/>
      <c r="B35" s="11" t="s">
        <v>40</v>
      </c>
      <c r="C35" s="11"/>
      <c r="D35" s="21"/>
      <c r="E35" s="11" t="s">
        <v>41</v>
      </c>
      <c r="H35" s="49"/>
      <c r="I35" s="49"/>
      <c r="J35" s="49"/>
      <c r="K35" s="49"/>
      <c r="L35" s="49"/>
      <c r="M35" s="49"/>
      <c r="N35" s="49"/>
      <c r="O35" s="49"/>
      <c r="P35" s="14"/>
    </row>
  </sheetData>
  <autoFilter ref="A11:P18"/>
  <mergeCells count="13">
    <mergeCell ref="B25:H25"/>
    <mergeCell ref="B27:C27"/>
    <mergeCell ref="B29:C29"/>
    <mergeCell ref="A6:H6"/>
    <mergeCell ref="A7:H7"/>
    <mergeCell ref="A8:H8"/>
    <mergeCell ref="B31:C31"/>
    <mergeCell ref="B33:C33"/>
    <mergeCell ref="B20:H20"/>
    <mergeCell ref="B21:H21"/>
    <mergeCell ref="B22:H22"/>
    <mergeCell ref="B23:H23"/>
    <mergeCell ref="B24:H24"/>
  </mergeCells>
  <dataValidations count="1">
    <dataValidation allowBlank="1" showInputMessage="1" showErrorMessage="1" prompt="Введите наименование на гос.языке" sqref="B20:B25 B31:C35 B27:C29 B18:C18 B17:D17"/>
  </dataValidation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2021-02-17T09:54:20Z</dcterms:modified>
</cp:coreProperties>
</file>