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еагенты ак.блок" sheetId="5" r:id="rId1"/>
  </sheets>
  <definedNames>
    <definedName name="_xlnm._FilterDatabase" localSheetId="0" hidden="1">'реагенты ак.блок'!$A$12:$G$16</definedName>
    <definedName name="_xlnm.Print_Area" localSheetId="0">'реагенты ак.блок'!$A$1:$H$24</definedName>
  </definedNames>
  <calcPr calcId="124519" refMode="R1C1"/>
</workbook>
</file>

<file path=xl/calcChain.xml><?xml version="1.0" encoding="utf-8"?>
<calcChain xmlns="http://schemas.openxmlformats.org/spreadsheetml/2006/main">
  <c r="G13" i="5"/>
  <c r="G14" l="1"/>
</calcChain>
</file>

<file path=xl/sharedStrings.xml><?xml version="1.0" encoding="utf-8"?>
<sst xmlns="http://schemas.openxmlformats.org/spreadsheetml/2006/main" count="34" uniqueCount="32">
  <si>
    <t>упаковка</t>
  </si>
  <si>
    <t>№ лота</t>
  </si>
  <si>
    <t>Характеристика</t>
  </si>
  <si>
    <t>ИТОГО:</t>
  </si>
  <si>
    <t>Наименование (МНН)</t>
  </si>
  <si>
    <t xml:space="preserve">Сумма, утвержденная для закупки, тенге </t>
  </si>
  <si>
    <t xml:space="preserve">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</si>
  <si>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</t>
  </si>
  <si>
    <t>Цена</t>
  </si>
  <si>
    <t>Ед. изм.</t>
  </si>
  <si>
    <t xml:space="preserve">Кол-во, объём </t>
  </si>
  <si>
    <t>Набор реагентов для выявления антител к ВИЧ, 40 штук в упаковке</t>
  </si>
  <si>
    <t>ТОО Sivital Казахстан</t>
  </si>
  <si>
    <t>Протокол итогов  закупа способом запроса ценовых предложений</t>
  </si>
  <si>
    <t>медицинских изделий</t>
  </si>
  <si>
    <t xml:space="preserve">       ГКП на ПХВ «Многопрофильная городская больница №1» акимата г.Нур-Султан</t>
  </si>
  <si>
    <t>г.Нур-Султан</t>
  </si>
  <si>
    <t>УТВЕРЖДАЮ</t>
  </si>
  <si>
    <t>Директор ГКП на ПХВ «Многопрофильная городская больница №1»</t>
  </si>
  <si>
    <t xml:space="preserve">                                                                                                                                                                 </t>
  </si>
  <si>
    <t>____________________ М.Абдуов</t>
  </si>
  <si>
    <t>"___" _______________ 2021 г.</t>
  </si>
  <si>
    <t>20.04.2021 г.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</si>
  <si>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</si>
  <si>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</si>
  <si>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 xml:space="preserve">Заместитель директора по медицинской части и акушерству </t>
  </si>
  <si>
    <t>Ш.Есимбаева</t>
  </si>
  <si>
    <t>Фармацевт</t>
  </si>
  <si>
    <t>М.Жиеналина</t>
  </si>
  <si>
    <t>Начальник отдела гос.закупок</t>
  </si>
  <si>
    <t>Ж.Кыстаубаева</t>
  </si>
  <si>
    <t>По лоту №1 признать победителем ТОО "Sivital Казахстан", г. Алматы, ул.Шарипова 89, НП41 на сумму 515 934,00 тенге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</si>
</sst>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4">
    <xf numFmtId="0" fontId="0" fillId="0" borderId="0"/>
    <xf numFmtId="0" fontId="2" fillId="0" borderId="0"/>
    <xf numFmtId="2" fontId="3" fillId="0" borderId="0" applyFill="0" applyProtection="0"/>
    <xf numFmtId="0" fontId="2" fillId="0" borderId="0">
      <alignment horizontal="center"/>
    </xf>
    <xf numFmtId="0" fontId="2" fillId="0" borderId="0">
      <alignment horizontal="center"/>
    </xf>
    <xf numFmtId="165" fontId="1" fillId="0" borderId="0" applyFont="0" applyFill="0" applyBorder="0" applyAlignment="0" applyProtection="0"/>
    <xf numFmtId="0" fontId="5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3" fillId="0" borderId="0" applyNumberFormat="0" applyFill="0" applyBorder="0" applyAlignment="0" applyProtection="0"/>
    <xf numFmtId="0" fontId="6" fillId="0" borderId="0" applyFill="0" applyBorder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3" fillId="0" borderId="0"/>
    <xf numFmtId="164" fontId="1" fillId="0" borderId="0" applyFont="0" applyFill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2" fillId="0" borderId="0">
      <alignment horizontal="center"/>
    </xf>
    <xf numFmtId="0" fontId="12" fillId="0" borderId="0"/>
  </cellStyleXfs>
  <cellXfs count="55">
    <xf numFmtId="0" fontId="0" fillId="0" borderId="0" xfId="0"/>
    <xf numFmtId="0" fontId="7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3" fillId="2" borderId="0" xfId="0" applyFont="1" applyFill="1"/>
    <xf numFmtId="0" fontId="14" fillId="2" borderId="0" xfId="0" applyFont="1" applyFill="1"/>
    <xf numFmtId="0" fontId="0" fillId="2" borderId="1" xfId="0" applyFill="1" applyBorder="1" applyAlignment="1">
      <alignment wrapText="1"/>
    </xf>
    <xf numFmtId="164" fontId="14" fillId="2" borderId="1" xfId="21" applyFont="1" applyFill="1" applyBorder="1" applyAlignment="1">
      <alignment wrapText="1"/>
    </xf>
    <xf numFmtId="0" fontId="0" fillId="2" borderId="0" xfId="0" applyFill="1"/>
    <xf numFmtId="0" fontId="8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wrapText="1"/>
    </xf>
    <xf numFmtId="164" fontId="14" fillId="2" borderId="0" xfId="21" applyFont="1" applyFill="1" applyBorder="1" applyAlignment="1">
      <alignment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  <xf numFmtId="4" fontId="13" fillId="2" borderId="0" xfId="0" applyNumberFormat="1" applyFont="1" applyFill="1"/>
    <xf numFmtId="0" fontId="14" fillId="2" borderId="0" xfId="0" applyFont="1" applyFill="1" applyAlignment="1">
      <alignment wrapText="1"/>
    </xf>
    <xf numFmtId="0" fontId="14" fillId="2" borderId="0" xfId="0" applyFont="1" applyFill="1" applyAlignment="1">
      <alignment horizontal="center" wrapText="1"/>
    </xf>
    <xf numFmtId="0" fontId="14" fillId="2" borderId="0" xfId="0" applyFont="1" applyFill="1" applyAlignment="1"/>
    <xf numFmtId="0" fontId="14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15" fillId="2" borderId="0" xfId="0" applyFont="1" applyFill="1"/>
    <xf numFmtId="0" fontId="9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/>
    <xf numFmtId="0" fontId="9" fillId="2" borderId="0" xfId="0" applyFont="1" applyFill="1" applyBorder="1" applyAlignment="1" applyProtection="1">
      <alignment horizontal="left" vertical="center" wrapText="1"/>
    </xf>
    <xf numFmtId="0" fontId="13" fillId="2" borderId="0" xfId="0" applyFont="1" applyFill="1" applyAlignment="1">
      <alignment vertical="center" wrapText="1"/>
    </xf>
    <xf numFmtId="4" fontId="13" fillId="2" borderId="0" xfId="0" applyNumberFormat="1" applyFont="1" applyFill="1" applyAlignment="1">
      <alignment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16" fillId="2" borderId="0" xfId="0" applyFont="1" applyFill="1"/>
    <xf numFmtId="3" fontId="14" fillId="2" borderId="0" xfId="0" applyNumberFormat="1" applyFont="1" applyFill="1" applyBorder="1" applyAlignment="1">
      <alignment horizontal="center" vertical="center"/>
    </xf>
    <xf numFmtId="3" fontId="14" fillId="2" borderId="0" xfId="0" applyNumberFormat="1" applyFont="1" applyFill="1" applyBorder="1" applyAlignment="1">
      <alignment vertical="center"/>
    </xf>
    <xf numFmtId="4" fontId="9" fillId="2" borderId="0" xfId="0" applyNumberFormat="1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center"/>
    </xf>
    <xf numFmtId="0" fontId="9" fillId="2" borderId="0" xfId="0" applyNumberFormat="1" applyFont="1" applyFill="1" applyBorder="1" applyAlignment="1" applyProtection="1">
      <alignment horizontal="left" vertical="top" wrapText="1"/>
    </xf>
    <xf numFmtId="3" fontId="9" fillId="2" borderId="0" xfId="0" applyNumberFormat="1" applyFont="1" applyFill="1" applyBorder="1" applyAlignment="1">
      <alignment horizontal="center" vertical="top"/>
    </xf>
    <xf numFmtId="0" fontId="16" fillId="2" borderId="0" xfId="0" applyFont="1" applyFill="1" applyAlignment="1">
      <alignment vertical="center"/>
    </xf>
    <xf numFmtId="3" fontId="16" fillId="2" borderId="0" xfId="0" applyNumberFormat="1" applyFont="1" applyFill="1" applyAlignment="1">
      <alignment horizontal="center" vertical="center"/>
    </xf>
    <xf numFmtId="4" fontId="16" fillId="2" borderId="0" xfId="0" applyNumberFormat="1" applyFont="1" applyFill="1" applyAlignment="1">
      <alignment horizontal="center" vertical="center"/>
    </xf>
    <xf numFmtId="0" fontId="17" fillId="2" borderId="0" xfId="0" applyFont="1" applyFill="1"/>
    <xf numFmtId="0" fontId="17" fillId="2" borderId="0" xfId="0" applyFont="1" applyFill="1" applyAlignment="1">
      <alignment horizontal="center" vertical="center"/>
    </xf>
    <xf numFmtId="0" fontId="9" fillId="2" borderId="0" xfId="0" applyFont="1" applyFill="1" applyBorder="1" applyAlignment="1" applyProtection="1">
      <alignment horizontal="left" vertical="center" wrapText="1"/>
    </xf>
    <xf numFmtId="0" fontId="14" fillId="2" borderId="0" xfId="0" applyNumberFormat="1" applyFont="1" applyFill="1" applyBorder="1" applyAlignment="1" applyProtection="1">
      <alignment horizontal="left" vertical="top" wrapText="1"/>
    </xf>
    <xf numFmtId="0" fontId="9" fillId="2" borderId="3" xfId="0" applyFont="1" applyFill="1" applyBorder="1" applyAlignment="1">
      <alignment horizontal="right" vertical="center"/>
    </xf>
    <xf numFmtId="0" fontId="14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 wrapText="1"/>
    </xf>
  </cellXfs>
  <cellStyles count="34">
    <cellStyle name="Default" xfId="13"/>
    <cellStyle name="Excel Built-in Normal" xfId="2"/>
    <cellStyle name="Excel.Chart" xfId="14"/>
    <cellStyle name="Standard_Tabelle1" xfId="6"/>
    <cellStyle name="Обычный" xfId="0" builtinId="0"/>
    <cellStyle name="Обычный 10" xfId="24"/>
    <cellStyle name="Обычный 11" xfId="25"/>
    <cellStyle name="Обычный 12" xfId="26"/>
    <cellStyle name="Обычный 13" xfId="27"/>
    <cellStyle name="Обычный 14" xfId="28"/>
    <cellStyle name="Обычный 15" xfId="29"/>
    <cellStyle name="Обычный 16" xfId="30"/>
    <cellStyle name="Обычный 17" xfId="15"/>
    <cellStyle name="Обычный 18" xfId="9"/>
    <cellStyle name="Обычный 19 2" xfId="16"/>
    <cellStyle name="Обычный 2" xfId="1"/>
    <cellStyle name="Обычный 2 2 2" xfId="33"/>
    <cellStyle name="Обычный 2 5" xfId="31"/>
    <cellStyle name="Обычный 21 2" xfId="11"/>
    <cellStyle name="Обычный 22 2" xfId="7"/>
    <cellStyle name="Обычный 23 2" xfId="17"/>
    <cellStyle name="Обычный 24" xfId="18"/>
    <cellStyle name="Обычный 25 2" xfId="12"/>
    <cellStyle name="Обычный 26" xfId="19"/>
    <cellStyle name="Обычный 29" xfId="8"/>
    <cellStyle name="Обычный 30" xfId="4"/>
    <cellStyle name="Обычный 33" xfId="3"/>
    <cellStyle name="Обычный 4" xfId="20"/>
    <cellStyle name="Обычный 7" xfId="22"/>
    <cellStyle name="Обычный 8" xfId="23"/>
    <cellStyle name="Обычный 9 2" xfId="10"/>
    <cellStyle name="Стиль 1" xfId="32"/>
    <cellStyle name="Финансовый" xfId="2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view="pageBreakPreview" zoomScale="73" zoomScaleNormal="58" zoomScaleSheetLayoutView="73" workbookViewId="0">
      <selection activeCell="B12" sqref="B12"/>
    </sheetView>
  </sheetViews>
  <sheetFormatPr defaultRowHeight="15"/>
  <cols>
    <col min="1" max="1" width="5.42578125" style="8" customWidth="1"/>
    <col min="2" max="2" width="51.5703125" style="8" customWidth="1"/>
    <col min="3" max="3" width="68.42578125" style="8" customWidth="1"/>
    <col min="4" max="4" width="10.140625" style="8" customWidth="1"/>
    <col min="5" max="5" width="12.42578125" style="8" customWidth="1"/>
    <col min="6" max="6" width="10.28515625" style="8" customWidth="1"/>
    <col min="7" max="7" width="16.5703125" style="4" customWidth="1"/>
    <col min="8" max="8" width="18.85546875" style="8" customWidth="1"/>
    <col min="9" max="16384" width="9.140625" style="8"/>
  </cols>
  <sheetData>
    <row r="1" spans="1:24" s="4" customFormat="1" ht="19.5" customHeight="1">
      <c r="C1" s="5" t="s">
        <v>6</v>
      </c>
      <c r="D1" s="20"/>
      <c r="E1" s="29" t="s">
        <v>17</v>
      </c>
      <c r="H1" s="31"/>
      <c r="I1" s="31"/>
      <c r="K1" s="2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22"/>
    </row>
    <row r="2" spans="1:24" s="4" customFormat="1" ht="30.75" customHeight="1">
      <c r="C2" s="5" t="s">
        <v>7</v>
      </c>
      <c r="D2" s="20"/>
      <c r="E2" s="54" t="s">
        <v>18</v>
      </c>
      <c r="F2" s="54"/>
      <c r="G2" s="54"/>
      <c r="H2" s="54"/>
      <c r="I2" s="32"/>
      <c r="J2" s="32"/>
      <c r="K2" s="32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22"/>
    </row>
    <row r="3" spans="1:24" s="4" customFormat="1" ht="15.75">
      <c r="C3" s="5" t="s">
        <v>19</v>
      </c>
      <c r="D3" s="20"/>
      <c r="E3" s="29" t="s">
        <v>20</v>
      </c>
      <c r="H3" s="21"/>
      <c r="I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2"/>
    </row>
    <row r="4" spans="1:24" s="4" customFormat="1" ht="15.75">
      <c r="C4" s="5" t="s">
        <v>6</v>
      </c>
      <c r="D4" s="20"/>
      <c r="E4" s="29" t="s">
        <v>21</v>
      </c>
      <c r="H4" s="21"/>
      <c r="I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2"/>
    </row>
    <row r="5" spans="1:24" s="4" customFormat="1">
      <c r="D5" s="20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</row>
    <row r="6" spans="1:24" s="4" customFormat="1">
      <c r="D6" s="20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2"/>
    </row>
    <row r="7" spans="1:24" s="4" customFormat="1" ht="15" customHeight="1">
      <c r="A7" s="52" t="s">
        <v>13</v>
      </c>
      <c r="B7" s="52"/>
      <c r="C7" s="52"/>
      <c r="D7" s="52"/>
      <c r="E7" s="52"/>
      <c r="F7" s="52"/>
      <c r="G7" s="52"/>
      <c r="H7" s="52"/>
      <c r="I7" s="23"/>
      <c r="J7" s="23"/>
      <c r="K7" s="23"/>
      <c r="L7" s="23"/>
      <c r="M7" s="23"/>
      <c r="N7" s="23"/>
      <c r="O7" s="23"/>
      <c r="P7" s="24"/>
      <c r="Q7" s="24"/>
      <c r="R7" s="24"/>
      <c r="S7" s="24"/>
      <c r="T7" s="24"/>
      <c r="U7" s="24"/>
      <c r="V7" s="24"/>
      <c r="W7" s="24"/>
      <c r="X7" s="22"/>
    </row>
    <row r="8" spans="1:24" s="4" customFormat="1" ht="15" customHeight="1">
      <c r="A8" s="52" t="s">
        <v>14</v>
      </c>
      <c r="B8" s="52"/>
      <c r="C8" s="52"/>
      <c r="D8" s="52"/>
      <c r="E8" s="52"/>
      <c r="F8" s="52"/>
      <c r="G8" s="52"/>
      <c r="H8" s="52"/>
      <c r="I8" s="23"/>
      <c r="J8" s="23"/>
      <c r="K8" s="23"/>
      <c r="L8" s="23"/>
      <c r="M8" s="23"/>
      <c r="N8" s="23"/>
      <c r="O8" s="23"/>
      <c r="P8" s="24"/>
      <c r="Q8" s="24"/>
      <c r="R8" s="24"/>
      <c r="S8" s="24"/>
      <c r="T8" s="24"/>
      <c r="U8" s="24"/>
      <c r="V8" s="24"/>
      <c r="W8" s="24"/>
      <c r="X8" s="22"/>
    </row>
    <row r="9" spans="1:24" s="4" customFormat="1">
      <c r="A9" s="53" t="s">
        <v>15</v>
      </c>
      <c r="B9" s="53"/>
      <c r="C9" s="53"/>
      <c r="D9" s="53"/>
      <c r="E9" s="53"/>
      <c r="F9" s="53"/>
      <c r="G9" s="53"/>
      <c r="H9" s="53"/>
      <c r="I9" s="25"/>
      <c r="J9" s="25"/>
      <c r="K9" s="25"/>
      <c r="L9" s="25"/>
      <c r="M9" s="25"/>
      <c r="N9" s="25"/>
      <c r="O9" s="25"/>
      <c r="P9" s="26"/>
      <c r="Q9" s="26"/>
      <c r="R9" s="26"/>
      <c r="S9" s="26"/>
      <c r="T9" s="26"/>
      <c r="U9" s="26"/>
      <c r="V9" s="26"/>
      <c r="W9" s="26"/>
      <c r="X9" s="22"/>
    </row>
    <row r="10" spans="1:24" s="4" customFormat="1">
      <c r="D10" s="20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2"/>
    </row>
    <row r="11" spans="1:24" s="4" customFormat="1" ht="15.75">
      <c r="A11" s="27" t="s">
        <v>16</v>
      </c>
      <c r="C11" s="27"/>
      <c r="D11" s="28"/>
      <c r="E11" s="27"/>
      <c r="F11" s="29"/>
      <c r="G11" s="51" t="s">
        <v>22</v>
      </c>
      <c r="H11" s="51"/>
      <c r="P11" s="30"/>
      <c r="Q11" s="30"/>
      <c r="R11" s="30"/>
      <c r="S11" s="30"/>
      <c r="T11" s="30"/>
      <c r="U11" s="30"/>
      <c r="V11" s="30"/>
      <c r="W11" s="30"/>
      <c r="X11" s="22"/>
    </row>
    <row r="12" spans="1:24" ht="70.5" customHeight="1">
      <c r="A12" s="10" t="s">
        <v>1</v>
      </c>
      <c r="B12" s="9" t="s">
        <v>4</v>
      </c>
      <c r="C12" s="11" t="s">
        <v>2</v>
      </c>
      <c r="D12" s="11" t="s">
        <v>9</v>
      </c>
      <c r="E12" s="11" t="s">
        <v>10</v>
      </c>
      <c r="F12" s="11" t="s">
        <v>8</v>
      </c>
      <c r="G12" s="12" t="s">
        <v>5</v>
      </c>
      <c r="H12" s="19" t="s">
        <v>12</v>
      </c>
    </row>
    <row r="13" spans="1:24" ht="30">
      <c r="A13" s="3">
        <v>1</v>
      </c>
      <c r="B13" s="1" t="s">
        <v>11</v>
      </c>
      <c r="C13" s="1" t="s">
        <v>11</v>
      </c>
      <c r="D13" s="2" t="s">
        <v>0</v>
      </c>
      <c r="E13" s="2">
        <v>6</v>
      </c>
      <c r="F13" s="13">
        <v>85989</v>
      </c>
      <c r="G13" s="13">
        <f t="shared" ref="G13" si="0">E13*F13</f>
        <v>515934</v>
      </c>
      <c r="H13" s="13">
        <v>85989</v>
      </c>
    </row>
    <row r="14" spans="1:24">
      <c r="A14" s="3"/>
      <c r="B14" s="18" t="s">
        <v>3</v>
      </c>
      <c r="C14" s="6"/>
      <c r="D14" s="6"/>
      <c r="E14" s="6"/>
      <c r="F14" s="6"/>
      <c r="G14" s="7">
        <f>SUM(G13:G13)</f>
        <v>515934</v>
      </c>
    </row>
    <row r="15" spans="1:24">
      <c r="A15" s="14"/>
      <c r="B15" s="15"/>
      <c r="C15" s="16"/>
      <c r="D15" s="16"/>
      <c r="E15" s="16"/>
      <c r="F15" s="16"/>
      <c r="G15" s="17"/>
    </row>
    <row r="16" spans="1:24" s="4" customFormat="1">
      <c r="A16" s="27"/>
      <c r="B16" s="49" t="s">
        <v>23</v>
      </c>
      <c r="C16" s="49"/>
      <c r="D16" s="49"/>
      <c r="E16" s="49"/>
      <c r="F16" s="49"/>
      <c r="G16" s="49"/>
      <c r="H16" s="49"/>
      <c r="I16" s="49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</row>
    <row r="17" spans="1:24" s="4" customFormat="1" ht="15" customHeight="1">
      <c r="A17" s="30">
        <v>1</v>
      </c>
      <c r="B17" s="49" t="s">
        <v>31</v>
      </c>
      <c r="C17" s="49"/>
      <c r="D17" s="49"/>
      <c r="E17" s="49"/>
      <c r="F17" s="49"/>
      <c r="G17" s="49"/>
      <c r="H17" s="49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5"/>
      <c r="W17" s="34"/>
    </row>
    <row r="18" spans="1:24" s="4" customFormat="1" ht="30" customHeight="1">
      <c r="A18" s="30">
        <v>2</v>
      </c>
      <c r="B18" s="49" t="s">
        <v>24</v>
      </c>
      <c r="C18" s="49"/>
      <c r="D18" s="49"/>
      <c r="E18" s="49"/>
      <c r="F18" s="49"/>
      <c r="G18" s="49"/>
      <c r="H18" s="49"/>
      <c r="I18" s="36"/>
      <c r="J18" s="36"/>
      <c r="K18" s="36"/>
      <c r="L18" s="36"/>
      <c r="M18" s="36"/>
      <c r="N18" s="36"/>
      <c r="O18" s="34"/>
      <c r="P18" s="34"/>
      <c r="Q18" s="34"/>
      <c r="R18" s="34"/>
      <c r="S18" s="34"/>
      <c r="T18" s="34"/>
      <c r="U18" s="34"/>
      <c r="V18" s="34"/>
      <c r="W18" s="34"/>
    </row>
    <row r="19" spans="1:24" s="4" customFormat="1">
      <c r="D19" s="20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2"/>
    </row>
    <row r="20" spans="1:24" s="4" customFormat="1">
      <c r="A20" s="37"/>
      <c r="B20" s="50" t="s">
        <v>25</v>
      </c>
      <c r="C20" s="50"/>
      <c r="D20" s="38"/>
      <c r="E20" s="39" t="s">
        <v>26</v>
      </c>
      <c r="F20" s="40"/>
      <c r="G20" s="22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22"/>
    </row>
    <row r="21" spans="1:24" s="4" customFormat="1">
      <c r="A21" s="37"/>
      <c r="B21" s="42"/>
      <c r="C21" s="42"/>
      <c r="D21" s="43"/>
      <c r="E21" s="43"/>
      <c r="F21" s="40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22"/>
    </row>
    <row r="22" spans="1:24" s="4" customFormat="1">
      <c r="A22" s="37"/>
      <c r="B22" s="50" t="s">
        <v>27</v>
      </c>
      <c r="C22" s="50"/>
      <c r="D22" s="38"/>
      <c r="E22" s="39" t="s">
        <v>28</v>
      </c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22"/>
    </row>
    <row r="23" spans="1:24" s="4" customFormat="1">
      <c r="A23" s="44"/>
      <c r="B23" s="5"/>
      <c r="C23" s="5"/>
      <c r="D23" s="26"/>
      <c r="E23" s="5"/>
      <c r="H23" s="45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6"/>
      <c r="V23" s="41"/>
      <c r="W23" s="41"/>
      <c r="X23" s="22"/>
    </row>
    <row r="24" spans="1:24" s="4" customFormat="1">
      <c r="A24" s="47"/>
      <c r="B24" s="5" t="s">
        <v>29</v>
      </c>
      <c r="C24" s="5"/>
      <c r="D24" s="26"/>
      <c r="E24" s="5" t="s">
        <v>30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22"/>
    </row>
  </sheetData>
  <autoFilter ref="A12:G16">
    <filterColumn colId="1"/>
    <filterColumn colId="5"/>
  </autoFilter>
  <mergeCells count="10">
    <mergeCell ref="G11:H11"/>
    <mergeCell ref="A7:H7"/>
    <mergeCell ref="A8:H8"/>
    <mergeCell ref="A9:H9"/>
    <mergeCell ref="E2:H2"/>
    <mergeCell ref="B16:I16"/>
    <mergeCell ref="B20:C20"/>
    <mergeCell ref="B22:C22"/>
    <mergeCell ref="B18:H18"/>
    <mergeCell ref="B17:H17"/>
  </mergeCells>
  <dataValidations count="1">
    <dataValidation allowBlank="1" showInputMessage="1" showErrorMessage="1" prompt="Введите наименование на гос.языке" sqref="B20:C24 B16:B18"/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реагенты ак.блок</vt:lpstr>
      <vt:lpstr>'реагенты ак.блок'!Область_печати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2021-04-20T08:23:47Z</dcterms:modified>
</cp:coreProperties>
</file>