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250" windowHeight="5355"/>
  </bookViews>
  <sheets>
    <sheet name="Лист1" sheetId="1" r:id="rId1"/>
  </sheets>
  <definedNames>
    <definedName name="_xlnm._FilterDatabase" localSheetId="0" hidden="1">Лист1!$A$12:$S$14</definedName>
    <definedName name="_xlnm.Print_Area" localSheetId="0">Лист1!$A$1:$H$25</definedName>
  </definedNames>
  <calcPr calcId="124519" refMode="R1C1"/>
</workbook>
</file>

<file path=xl/calcChain.xml><?xml version="1.0" encoding="utf-8"?>
<calcChain xmlns="http://schemas.openxmlformats.org/spreadsheetml/2006/main">
  <c r="G13" i="1"/>
  <c r="G14"/>
</calcChain>
</file>

<file path=xl/sharedStrings.xml><?xml version="1.0" encoding="utf-8"?>
<sst xmlns="http://schemas.openxmlformats.org/spreadsheetml/2006/main" count="36" uniqueCount="34">
  <si>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</si>
  <si>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</si>
  <si>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</si>
  <si>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Сумма, выделенная для закупа, тенге</t>
  </si>
  <si>
    <t>№ лота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</si>
  <si>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</si>
  <si>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</si>
  <si>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</si>
  <si>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</si>
  <si>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</si>
  <si>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</si>
  <si>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</si>
  <si>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Заместитель директора по родовспоможению</t>
  </si>
  <si>
    <t>Ш.Есимбаева</t>
  </si>
  <si>
    <t>М.Жиеналина</t>
  </si>
  <si>
    <t>Фармацевт</t>
  </si>
  <si>
    <t xml:space="preserve">                                                                                                                                                                   </t>
  </si>
  <si>
    <t>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</si>
  <si>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 </t>
  </si>
  <si>
    <t xml:space="preserve"> УТВЕРЖДАЮ</t>
  </si>
  <si>
    <t xml:space="preserve">                                                                                                                                                                 </t>
  </si>
  <si>
    <t xml:space="preserve">  ____________________ М.Абдуов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</si>
  <si>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</si>
  <si>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 xml:space="preserve"> "___" _______________ 2021 г.</t>
  </si>
  <si>
    <t>Количество</t>
  </si>
  <si>
    <t xml:space="preserve">Цена за ед., тенге </t>
  </si>
  <si>
    <t>Бумага  для КТГ аппарата Bionet FM700</t>
  </si>
  <si>
    <t>диаграмная, 216*30*16мм</t>
  </si>
  <si>
    <t>рулон</t>
  </si>
  <si>
    <t>Бумага  для КТГ аппарата Bionet FM 900</t>
  </si>
  <si>
    <t>112*30*12мм</t>
  </si>
  <si>
    <t>ТОО Анрофарм-НС</t>
  </si>
  <si>
    <t xml:space="preserve">По лоту № 1 признать победителем ТОО "Ангрофарм-НС", г. Нур-Султан, ул.Тауелсиздик 12/1,ВП2 на сумму 1 159 495,00 тенге  </t>
  </si>
  <si>
    <t>22.01.2021 г.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</si>
</sst>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7">
    <xf numFmtId="0" fontId="0" fillId="0" borderId="0"/>
    <xf numFmtId="0" fontId="1" fillId="0" borderId="0"/>
    <xf numFmtId="0" fontId="2" fillId="0" borderId="0"/>
    <xf numFmtId="165" fontId="9" fillId="0" borderId="0" applyFont="0" applyFill="0" applyBorder="0" applyAlignment="0" applyProtection="0"/>
    <xf numFmtId="0" fontId="7" fillId="0" borderId="0"/>
    <xf numFmtId="0" fontId="9" fillId="0" borderId="0"/>
    <xf numFmtId="0" fontId="8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horizontal="center"/>
    </xf>
    <xf numFmtId="0" fontId="8" fillId="0" borderId="0">
      <alignment horizontal="center"/>
    </xf>
    <xf numFmtId="0" fontId="1" fillId="0" borderId="0">
      <alignment horizontal="center"/>
    </xf>
    <xf numFmtId="0" fontId="8" fillId="0" borderId="0">
      <alignment horizontal="center"/>
    </xf>
    <xf numFmtId="0" fontId="1" fillId="0" borderId="0">
      <alignment horizontal="center"/>
    </xf>
    <xf numFmtId="0" fontId="8" fillId="0" borderId="0">
      <alignment horizontal="center"/>
    </xf>
    <xf numFmtId="0" fontId="1" fillId="0" borderId="0">
      <alignment horizontal="center"/>
    </xf>
    <xf numFmtId="164" fontId="7" fillId="0" borderId="0" applyFont="0" applyFill="0" applyBorder="0" applyAlignment="0" applyProtection="0"/>
    <xf numFmtId="0" fontId="7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22" borderId="8" applyNumberFormat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4" borderId="9" applyNumberFormat="0" applyAlignment="0" applyProtection="0"/>
    <xf numFmtId="0" fontId="7" fillId="24" borderId="9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7" fillId="0" borderId="0" applyFill="0" applyBorder="0" applyAlignment="0" applyProtection="0"/>
    <xf numFmtId="0" fontId="7" fillId="0" borderId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</cellStyleXfs>
  <cellXfs count="51">
    <xf numFmtId="0" fontId="0" fillId="0" borderId="0" xfId="0"/>
    <xf numFmtId="0" fontId="4" fillId="2" borderId="0" xfId="0" applyFont="1" applyFill="1" applyAlignment="1">
      <alignment horizontal="center" wrapText="1"/>
    </xf>
    <xf numFmtId="0" fontId="26" fillId="2" borderId="0" xfId="0" applyFont="1" applyFill="1" applyAlignment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6" fillId="2" borderId="0" xfId="0" applyFont="1" applyFill="1"/>
    <xf numFmtId="0" fontId="27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left" wrapText="1"/>
    </xf>
    <xf numFmtId="0" fontId="6" fillId="2" borderId="0" xfId="0" applyFont="1" applyFill="1" applyBorder="1"/>
    <xf numFmtId="0" fontId="3" fillId="2" borderId="0" xfId="0" applyFont="1" applyFill="1"/>
    <xf numFmtId="4" fontId="5" fillId="2" borderId="0" xfId="0" applyNumberFormat="1" applyFont="1" applyFill="1" applyBorder="1" applyAlignment="1">
      <alignment horizontal="center" vertical="top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26" fillId="2" borderId="0" xfId="0" applyFont="1" applyFill="1" applyAlignment="1">
      <alignment horizontal="center"/>
    </xf>
    <xf numFmtId="4" fontId="26" fillId="2" borderId="0" xfId="0" applyNumberFormat="1" applyFont="1" applyFill="1"/>
    <xf numFmtId="0" fontId="26" fillId="2" borderId="0" xfId="0" applyFont="1" applyFill="1" applyAlignme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3" fontId="4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 vertical="top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0" fontId="28" fillId="2" borderId="0" xfId="0" applyFont="1" applyFill="1"/>
    <xf numFmtId="0" fontId="26" fillId="2" borderId="0" xfId="0" applyFont="1" applyFill="1" applyAlignment="1">
      <alignment vertical="center" wrapText="1"/>
    </xf>
    <xf numFmtId="4" fontId="26" fillId="2" borderId="0" xfId="0" applyNumberFormat="1" applyFont="1" applyFill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26" fillId="2" borderId="0" xfId="0" applyFont="1" applyFill="1" applyAlignment="1">
      <alignment vertical="center" wrapText="1"/>
    </xf>
  </cellXfs>
  <cellStyles count="117">
    <cellStyle name="20% - Акцент1 1" xfId="23"/>
    <cellStyle name="20% - Акцент1 2" xfId="22"/>
    <cellStyle name="20% - Акцент2 1" xfId="25"/>
    <cellStyle name="20% - Акцент2 2" xfId="24"/>
    <cellStyle name="20% - Акцент3 1" xfId="27"/>
    <cellStyle name="20% - Акцент3 2" xfId="26"/>
    <cellStyle name="20% - Акцент4 1" xfId="29"/>
    <cellStyle name="20% - Акцент4 2" xfId="28"/>
    <cellStyle name="20% - Акцент5 1" xfId="31"/>
    <cellStyle name="20% - Акцент5 2" xfId="30"/>
    <cellStyle name="20% - Акцент6 1" xfId="33"/>
    <cellStyle name="20% - Акцент6 2" xfId="32"/>
    <cellStyle name="40% - Акцент1 1" xfId="35"/>
    <cellStyle name="40% - Акцент1 2" xfId="34"/>
    <cellStyle name="40% - Акцент2 1" xfId="37"/>
    <cellStyle name="40% - Акцент2 2" xfId="36"/>
    <cellStyle name="40% - Акцент3 1" xfId="39"/>
    <cellStyle name="40% - Акцент3 2" xfId="38"/>
    <cellStyle name="40% - Акцент4 1" xfId="41"/>
    <cellStyle name="40% - Акцент4 2" xfId="40"/>
    <cellStyle name="40% - Акцент5 1" xfId="43"/>
    <cellStyle name="40% - Акцент5 2" xfId="42"/>
    <cellStyle name="40% - Акцент6 1" xfId="45"/>
    <cellStyle name="40% - Акцент6 2" xfId="44"/>
    <cellStyle name="60% - Акцент1 1" xfId="47"/>
    <cellStyle name="60% - Акцент1 2" xfId="46"/>
    <cellStyle name="60% - Акцент2 1" xfId="49"/>
    <cellStyle name="60% - Акцент2 2" xfId="48"/>
    <cellStyle name="60% - Акцент3 1" xfId="51"/>
    <cellStyle name="60% - Акцент3 2" xfId="50"/>
    <cellStyle name="60% - Акцент4 1" xfId="53"/>
    <cellStyle name="60% - Акцент4 2" xfId="52"/>
    <cellStyle name="60% - Акцент5 1" xfId="55"/>
    <cellStyle name="60% - Акцент5 2" xfId="54"/>
    <cellStyle name="60% - Акцент6 1" xfId="57"/>
    <cellStyle name="60% - Акцент6 2" xfId="56"/>
    <cellStyle name="Euro" xfId="3"/>
    <cellStyle name="Excel Built-in Normal" xfId="4"/>
    <cellStyle name="Normal 2" xfId="5"/>
    <cellStyle name="Акцент1 1" xfId="59"/>
    <cellStyle name="Акцент1 2" xfId="58"/>
    <cellStyle name="Акцент2 1" xfId="61"/>
    <cellStyle name="Акцент2 2" xfId="60"/>
    <cellStyle name="Акцент3 1" xfId="63"/>
    <cellStyle name="Акцент3 2" xfId="62"/>
    <cellStyle name="Акцент4 1" xfId="65"/>
    <cellStyle name="Акцент4 2" xfId="64"/>
    <cellStyle name="Акцент5 1" xfId="67"/>
    <cellStyle name="Акцент5 2" xfId="66"/>
    <cellStyle name="Акцент6 1" xfId="69"/>
    <cellStyle name="Акцент6 2" xfId="68"/>
    <cellStyle name="Ввод  1" xfId="71"/>
    <cellStyle name="Ввод  2" xfId="70"/>
    <cellStyle name="Вывод 1" xfId="73"/>
    <cellStyle name="Вывод 2" xfId="72"/>
    <cellStyle name="Вычисление 1" xfId="75"/>
    <cellStyle name="Вычисление 2" xfId="74"/>
    <cellStyle name="Заголовок 1 1" xfId="77"/>
    <cellStyle name="Заголовок 1 2" xfId="76"/>
    <cellStyle name="Заголовок 2 1" xfId="79"/>
    <cellStyle name="Заголовок 2 2" xfId="78"/>
    <cellStyle name="Заголовок 3 1" xfId="81"/>
    <cellStyle name="Заголовок 3 2" xfId="80"/>
    <cellStyle name="Заголовок 4 1" xfId="83"/>
    <cellStyle name="Заголовок 4 2" xfId="82"/>
    <cellStyle name="Итог 1" xfId="85"/>
    <cellStyle name="Итог 2" xfId="84"/>
    <cellStyle name="Контрольная ячейка 1" xfId="87"/>
    <cellStyle name="Контрольная ячейка 2" xfId="86"/>
    <cellStyle name="Название 1" xfId="89"/>
    <cellStyle name="Название 2" xfId="88"/>
    <cellStyle name="Нейтральный 1" xfId="91"/>
    <cellStyle name="Нейтральный 2" xfId="90"/>
    <cellStyle name="Обычный" xfId="0" builtinId="0"/>
    <cellStyle name="Обычный 10" xfId="92"/>
    <cellStyle name="Обычный 11" xfId="93"/>
    <cellStyle name="Обычный 15" xfId="94"/>
    <cellStyle name="Обычный 16" xfId="95"/>
    <cellStyle name="Обычный 19" xfId="96"/>
    <cellStyle name="Обычный 2" xfId="1"/>
    <cellStyle name="Обычный 2 2" xfId="7"/>
    <cellStyle name="Обычный 2 2 2" xfId="98"/>
    <cellStyle name="Обычный 2 3" xfId="8"/>
    <cellStyle name="Обычный 2 4" xfId="9"/>
    <cellStyle name="Обычный 2 5" xfId="2"/>
    <cellStyle name="Обычный 2 5 2" xfId="10"/>
    <cellStyle name="Обычный 2 6" xfId="11"/>
    <cellStyle name="Обычный 2 7" xfId="12"/>
    <cellStyle name="Обычный 2 8" xfId="97"/>
    <cellStyle name="Обычный 2 9" xfId="6"/>
    <cellStyle name="Обычный 20" xfId="99"/>
    <cellStyle name="Обычный 21" xfId="100"/>
    <cellStyle name="Обычный 3" xfId="13"/>
    <cellStyle name="Обычный 4" xfId="101"/>
    <cellStyle name="Обычный 5" xfId="21"/>
    <cellStyle name="Обычный 6" xfId="14"/>
    <cellStyle name="Обычный 6 2" xfId="15"/>
    <cellStyle name="Обычный 7" xfId="16"/>
    <cellStyle name="Обычный 7 2" xfId="17"/>
    <cellStyle name="Обычный 8" xfId="102"/>
    <cellStyle name="Плохой 1" xfId="104"/>
    <cellStyle name="Плохой 2" xfId="103"/>
    <cellStyle name="Пояснение 1" xfId="106"/>
    <cellStyle name="Пояснение 2" xfId="105"/>
    <cellStyle name="Примечание 1" xfId="108"/>
    <cellStyle name="Примечание 2" xfId="107"/>
    <cellStyle name="Связанная ячейка 1" xfId="110"/>
    <cellStyle name="Связанная ячейка 2" xfId="109"/>
    <cellStyle name="Стиль 1" xfId="18"/>
    <cellStyle name="Стиль 1 2" xfId="19"/>
    <cellStyle name="Текст предупреждения 1" xfId="112"/>
    <cellStyle name="Текст предупреждения 2" xfId="111"/>
    <cellStyle name="Финансовый 2" xfId="20"/>
    <cellStyle name="Финансовый 2 2" xfId="114"/>
    <cellStyle name="Финансовый 3" xfId="113"/>
    <cellStyle name="Хороший 1" xfId="116"/>
    <cellStyle name="Хороший 2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view="pageBreakPreview" zoomScale="71" zoomScaleSheetLayoutView="71" workbookViewId="0">
      <selection activeCell="H12" sqref="H12"/>
    </sheetView>
  </sheetViews>
  <sheetFormatPr defaultRowHeight="15"/>
  <cols>
    <col min="1" max="1" width="6" style="11" customWidth="1"/>
    <col min="2" max="2" width="23.5703125" style="11" customWidth="1"/>
    <col min="3" max="3" width="31.5703125" style="11" customWidth="1"/>
    <col min="4" max="4" width="13.85546875" style="20" customWidth="1"/>
    <col min="5" max="5" width="15.28515625" style="11" customWidth="1"/>
    <col min="6" max="6" width="14.42578125" style="11" customWidth="1"/>
    <col min="7" max="7" width="19.140625" style="11" customWidth="1"/>
    <col min="8" max="8" width="17" style="5" customWidth="1"/>
    <col min="9" max="13" width="13.42578125" style="5" customWidth="1"/>
    <col min="14" max="15" width="14.5703125" style="5" customWidth="1"/>
    <col min="16" max="17" width="16.85546875" style="5" customWidth="1"/>
    <col min="18" max="18" width="10.42578125" style="5" customWidth="1"/>
    <col min="19" max="19" width="18" style="21" bestFit="1" customWidth="1"/>
    <col min="20" max="16384" width="9.140625" style="11"/>
  </cols>
  <sheetData>
    <row r="1" spans="1:19" ht="15.75">
      <c r="C1" s="13" t="s">
        <v>18</v>
      </c>
      <c r="D1" s="12" t="s">
        <v>19</v>
      </c>
      <c r="G1" s="13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9" ht="15.75">
      <c r="C2" s="13" t="s">
        <v>16</v>
      </c>
      <c r="D2" s="12" t="s">
        <v>17</v>
      </c>
      <c r="E2" s="22"/>
      <c r="G2" s="13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9" ht="15.75">
      <c r="C3" s="13" t="s">
        <v>20</v>
      </c>
      <c r="D3" s="12" t="s">
        <v>21</v>
      </c>
    </row>
    <row r="4" spans="1:19" ht="15.75">
      <c r="C4" s="13" t="s">
        <v>18</v>
      </c>
      <c r="D4" s="12" t="s">
        <v>23</v>
      </c>
    </row>
    <row r="7" spans="1:19" ht="15" customHeight="1">
      <c r="A7" s="46" t="s">
        <v>5</v>
      </c>
      <c r="B7" s="46"/>
      <c r="C7" s="46"/>
      <c r="D7" s="46"/>
      <c r="E7" s="46"/>
      <c r="F7" s="46"/>
      <c r="G7" s="46"/>
      <c r="H7" s="46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9" ht="15" customHeight="1">
      <c r="A8" s="46" t="s">
        <v>6</v>
      </c>
      <c r="B8" s="46"/>
      <c r="C8" s="46"/>
      <c r="D8" s="46"/>
      <c r="E8" s="46"/>
      <c r="F8" s="46"/>
      <c r="G8" s="46"/>
      <c r="H8" s="46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9">
      <c r="A9" s="47" t="s">
        <v>7</v>
      </c>
      <c r="B9" s="47"/>
      <c r="C9" s="47"/>
      <c r="D9" s="47"/>
      <c r="E9" s="47"/>
      <c r="F9" s="47"/>
      <c r="G9" s="47"/>
      <c r="H9" s="47"/>
      <c r="I9" s="6"/>
      <c r="J9" s="6"/>
      <c r="K9" s="6"/>
      <c r="L9" s="6"/>
      <c r="M9" s="6"/>
      <c r="N9" s="6"/>
      <c r="O9" s="6"/>
      <c r="P9" s="6"/>
      <c r="Q9" s="6"/>
      <c r="R9" s="6"/>
    </row>
    <row r="11" spans="1:19">
      <c r="A11" s="14" t="s">
        <v>8</v>
      </c>
      <c r="C11" s="14"/>
      <c r="D11" s="23"/>
      <c r="E11" s="14"/>
      <c r="G11" s="14"/>
      <c r="H11" s="7" t="s">
        <v>33</v>
      </c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9" customFormat="1" ht="42.75">
      <c r="A12" s="37" t="s">
        <v>4</v>
      </c>
      <c r="B12" s="37" t="s">
        <v>0</v>
      </c>
      <c r="C12" s="37" t="s">
        <v>1</v>
      </c>
      <c r="D12" s="37" t="s">
        <v>2</v>
      </c>
      <c r="E12" s="37" t="s">
        <v>24</v>
      </c>
      <c r="F12" s="37" t="s">
        <v>25</v>
      </c>
      <c r="G12" s="37" t="s">
        <v>3</v>
      </c>
      <c r="H12" s="37" t="s">
        <v>31</v>
      </c>
    </row>
    <row r="13" spans="1:19" customFormat="1" ht="64.5" customHeight="1">
      <c r="A13" s="39">
        <v>1</v>
      </c>
      <c r="B13" s="40" t="s">
        <v>26</v>
      </c>
      <c r="C13" s="40" t="s">
        <v>27</v>
      </c>
      <c r="D13" s="41" t="s">
        <v>28</v>
      </c>
      <c r="E13" s="42">
        <v>949</v>
      </c>
      <c r="F13" s="43">
        <v>950</v>
      </c>
      <c r="G13" s="38">
        <f>F13*E13</f>
        <v>901550</v>
      </c>
      <c r="H13" s="38">
        <v>945</v>
      </c>
    </row>
    <row r="14" spans="1:19" customFormat="1" ht="63.75" customHeight="1">
      <c r="A14" s="39">
        <v>2</v>
      </c>
      <c r="B14" s="40" t="s">
        <v>29</v>
      </c>
      <c r="C14" s="40" t="s">
        <v>30</v>
      </c>
      <c r="D14" s="44" t="s">
        <v>28</v>
      </c>
      <c r="E14" s="42">
        <v>482</v>
      </c>
      <c r="F14" s="45">
        <v>550</v>
      </c>
      <c r="G14" s="38">
        <f>F14*E14</f>
        <v>265100</v>
      </c>
      <c r="H14" s="38">
        <v>545</v>
      </c>
    </row>
    <row r="15" spans="1:19" ht="15.75">
      <c r="B15" s="14"/>
      <c r="C15" s="14"/>
      <c r="D15" s="23"/>
      <c r="E15" s="14"/>
      <c r="F15" s="12"/>
      <c r="G15" s="14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9">
      <c r="A16" s="14"/>
      <c r="B16" s="49" t="s">
        <v>22</v>
      </c>
      <c r="C16" s="49"/>
      <c r="D16" s="49"/>
      <c r="E16" s="49"/>
      <c r="F16" s="49"/>
      <c r="G16" s="49"/>
      <c r="H16" s="49"/>
      <c r="I16" s="3"/>
      <c r="J16" s="3"/>
      <c r="K16" s="3"/>
      <c r="L16" s="3"/>
      <c r="M16" s="3"/>
      <c r="N16" s="3"/>
      <c r="O16" s="3"/>
      <c r="P16" s="3"/>
      <c r="Q16" s="3"/>
      <c r="R16" s="3"/>
      <c r="S16" s="11"/>
    </row>
    <row r="17" spans="1:19">
      <c r="A17" s="7">
        <v>1</v>
      </c>
      <c r="B17" s="49" t="s">
        <v>32</v>
      </c>
      <c r="C17" s="50"/>
      <c r="D17" s="50"/>
      <c r="E17" s="50"/>
      <c r="F17" s="50"/>
      <c r="G17" s="50"/>
      <c r="H17" s="50"/>
      <c r="I17" s="35"/>
      <c r="J17" s="35"/>
      <c r="K17" s="35"/>
      <c r="L17" s="35"/>
      <c r="M17" s="35"/>
      <c r="N17" s="35"/>
      <c r="O17" s="35"/>
      <c r="P17" s="35"/>
      <c r="Q17" s="36"/>
      <c r="R17" s="35"/>
      <c r="S17" s="11"/>
    </row>
    <row r="18" spans="1:19" ht="17.25" customHeight="1">
      <c r="A18" s="7">
        <v>2</v>
      </c>
      <c r="B18" s="49" t="s">
        <v>9</v>
      </c>
      <c r="C18" s="50"/>
      <c r="D18" s="50"/>
      <c r="E18" s="50"/>
      <c r="F18" s="50"/>
      <c r="G18" s="50"/>
      <c r="H18" s="50"/>
      <c r="I18" s="2"/>
      <c r="J18" s="2"/>
      <c r="K18" s="2"/>
      <c r="L18" s="2"/>
      <c r="M18" s="2"/>
      <c r="N18" s="2"/>
      <c r="O18" s="2"/>
      <c r="P18" s="2"/>
      <c r="Q18" s="2"/>
      <c r="R18" s="2"/>
      <c r="S18" s="11"/>
    </row>
    <row r="19" spans="1:19">
      <c r="A19" s="9"/>
      <c r="B19" s="15"/>
      <c r="C19" s="15"/>
      <c r="D19" s="24"/>
      <c r="E19" s="15"/>
      <c r="F19" s="15"/>
      <c r="G19" s="15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9">
      <c r="A20" s="25"/>
      <c r="B20" s="17"/>
      <c r="C20" s="17"/>
      <c r="D20" s="26"/>
      <c r="E20" s="27"/>
      <c r="F20" s="16"/>
      <c r="G20" s="1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9">
      <c r="A21" s="27"/>
      <c r="B21" s="48" t="s">
        <v>12</v>
      </c>
      <c r="C21" s="48"/>
      <c r="D21" s="28"/>
      <c r="E21" s="29" t="s">
        <v>13</v>
      </c>
      <c r="F21" s="18"/>
      <c r="G21" s="2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>
      <c r="A22" s="27"/>
      <c r="B22" s="19"/>
      <c r="C22" s="19"/>
      <c r="D22" s="30"/>
      <c r="E22" s="30"/>
      <c r="F22" s="1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9">
      <c r="A23" s="27"/>
      <c r="B23" s="48" t="s">
        <v>15</v>
      </c>
      <c r="C23" s="48"/>
      <c r="D23" s="28"/>
      <c r="E23" s="29" t="s">
        <v>14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9">
      <c r="A24" s="31"/>
      <c r="B24" s="13"/>
      <c r="C24" s="13"/>
      <c r="D24" s="6"/>
      <c r="E24" s="13"/>
      <c r="H24" s="32"/>
      <c r="I24" s="9"/>
      <c r="J24" s="9"/>
      <c r="K24" s="9"/>
      <c r="L24" s="9"/>
      <c r="M24" s="9"/>
      <c r="N24" s="9"/>
      <c r="O24" s="9"/>
      <c r="P24" s="33"/>
      <c r="Q24" s="9"/>
      <c r="R24" s="9"/>
    </row>
    <row r="25" spans="1:19">
      <c r="A25" s="34"/>
      <c r="B25" s="13" t="s">
        <v>10</v>
      </c>
      <c r="C25" s="13"/>
      <c r="D25" s="6"/>
      <c r="E25" s="13" t="s">
        <v>11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</sheetData>
  <autoFilter ref="A12:S14"/>
  <mergeCells count="8">
    <mergeCell ref="A7:H7"/>
    <mergeCell ref="A8:H8"/>
    <mergeCell ref="A9:H9"/>
    <mergeCell ref="B23:C23"/>
    <mergeCell ref="B16:H16"/>
    <mergeCell ref="B17:H17"/>
    <mergeCell ref="B18:H18"/>
    <mergeCell ref="B21:C21"/>
  </mergeCells>
  <dataValidations xWindow="1000" yWindow="395" count="1">
    <dataValidation allowBlank="1" showInputMessage="1" showErrorMessage="1" prompt="Введите наименование на гос.языке" sqref="C19:C25 B16:B25"/>
  </dataValidations>
  <pageMargins left="0" right="0" top="0" bottom="0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2021-01-22T06:27:03Z</dcterms:modified>
</cp:coreProperties>
</file>