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Лист1!$A$1:$L$35</definedName>
  </definedNames>
  <calcPr calcId="124519" refMode="R1C1"/>
</workbook>
</file>

<file path=xl/calcChain.xml><?xml version="1.0" encoding="utf-8"?>
<calcChain xmlns="http://schemas.openxmlformats.org/spreadsheetml/2006/main">
  <c r="G22" i="1"/>
  <c r="G21"/>
  <c r="G20"/>
  <c r="G17" l="1"/>
  <c r="G18"/>
  <c r="G19"/>
  <c r="G16"/>
  <c r="G15" l="1"/>
  <c r="G14" l="1"/>
  <c r="G13" l="1"/>
  <c r="G12" l="1"/>
  <c r="G11"/>
</calcChain>
</file>

<file path=xl/sharedStrings.xml><?xml version="1.0" encoding="utf-8"?>
<sst xmlns="http://schemas.openxmlformats.org/spreadsheetml/2006/main" count="72" uniqueCount="56">
  <si>
    <t xml:space="preserve">Наименование  (МНН) </t>
  </si>
  <si>
    <t>№ лота</t>
  </si>
  <si>
    <t>Краткая характеристика (описание) товаров</t>
  </si>
  <si>
    <t xml:space="preserve">Цена за ед., тенге </t>
  </si>
  <si>
    <t>Сумма, выделенная для закупа, тенге</t>
  </si>
  <si>
    <t>Кол-во</t>
  </si>
  <si>
    <r>
      <t xml:space="preserve">Датчик SpO2 </t>
    </r>
    <r>
      <rPr>
        <b/>
        <sz val="10"/>
        <color indexed="8"/>
        <rFont val="Times New Roman"/>
        <family val="1"/>
        <charset val="204"/>
      </rPr>
      <t>Masimo SET</t>
    </r>
    <r>
      <rPr>
        <sz val="10"/>
        <color indexed="8"/>
        <rFont val="Times New Roman"/>
        <family val="1"/>
        <charset val="204"/>
      </rPr>
      <t>(Пульсоксиметрический), одноразовый ,неонатальный &lt;1kg, №20 уп</t>
    </r>
  </si>
  <si>
    <t>уп</t>
  </si>
  <si>
    <t>Датчик неонатальный  SpO2 для монитора "VITAPIA"7000k Trismet, многоразовый</t>
  </si>
  <si>
    <t>Кабель с  SpO2 датчиком</t>
  </si>
  <si>
    <t>шт</t>
  </si>
  <si>
    <t>Датчик пульсоксимитрический неонатальный</t>
  </si>
  <si>
    <t>Кислородный датчик на ИВЛ</t>
  </si>
  <si>
    <t>Кислородный датчик ИВЛ Babulog</t>
  </si>
  <si>
    <t>Кислородный датчик ИВЛ AVEA</t>
  </si>
  <si>
    <t xml:space="preserve">Датчик FC700 для записи с/б плода </t>
  </si>
  <si>
    <t>Входящий сигнал: ультразвуковой допплер Ультразвуковая частота: 1МГц Ультразвуковая мощность: &lt;10мВт/см2 Способ детектирования:автокорреляция Диапазон ЧСС плода: 240 уд/мин Точность ЧСС плода: 120-160 уд/мин: ±2 уд/мин</t>
  </si>
  <si>
    <t>шт.</t>
  </si>
  <si>
    <t>Датчик кислородный на Фабиус, Саина</t>
  </si>
  <si>
    <t>Датчик неонатальный</t>
  </si>
  <si>
    <t>Кабель с  SpO2 датчиком на монитор Philips серии Inteli Vua МР-20, многоразовый</t>
  </si>
  <si>
    <t>датчик SpO2 (пульсоксимитрический) универсальный ( неонатальный) для монитора РМ700 MINDRAY, многоразовый</t>
  </si>
  <si>
    <t>Датчик пульсоксимитрический взрослый для монитора ТРИТОН</t>
  </si>
  <si>
    <t>Кислородный датчик на ИВЛ аппарат SLE</t>
  </si>
  <si>
    <t>Датчик потока на ИВЛ аппарат SLE</t>
  </si>
  <si>
    <t>Клапан выдоха с датчиком потока в сборе на ИВЛ</t>
  </si>
  <si>
    <t>Ед. изм.</t>
  </si>
  <si>
    <t>На ИВЛ аппарат CARESCAPE</t>
  </si>
  <si>
    <t>ИП Leon Company</t>
  </si>
  <si>
    <t>ТОО AstMeko</t>
  </si>
  <si>
    <t>ТОО Med Esk</t>
  </si>
  <si>
    <t>ТОО Альфа Медика Казахстан</t>
  </si>
  <si>
    <t>ТОО Q Product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</si>
  <si>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</si>
  <si>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</si>
  <si>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</si>
  <si>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</si>
  <si>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</si>
  <si>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</si>
  <si>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</si>
  <si>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</si>
  <si>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</si>
  <si>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</si>
  <si>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</si>
  <si>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</si>
  <si>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</si>
  <si>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</si>
  <si>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</si>
  <si>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</si>
  <si>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>__________________ 2021 г.</t>
  </si>
  <si>
    <t>2. По лоту №1,3,4,6,7,10 признать победителем ТОО "AstMeko", г. Нур-Султан, ул. Желтоксан 45, офис 102 на сумму 4 375 000,00 тенге</t>
  </si>
  <si>
    <t>3. По лоту №11 признать победителем ТОО "Q Product", г. Нур-Султан, район Байконыр, пер. Балкаш 23/1, кв.1 на сумму 350 000,00 тенге</t>
  </si>
  <si>
    <t>4. По лоту №12 признать победителем ТОО "Med Esk", г. Нур-Султан, район Есиль, ул. Сауран 3/1, кв 326  на сумму 320 000,00 тенге</t>
  </si>
  <si>
    <t>5. 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</si>
  <si>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1. По лоту №2,5,8,9 признать победителем ИП Leon Company, Акмолинская обл, г. Кокшетау, ул. Акана Серы 206, каб.10  на сумму 1 960 000,00 тенге</t>
  </si>
  <si>
    <t>23.06.2021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</si>
</sst>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center"/>
    </xf>
    <xf numFmtId="0" fontId="5" fillId="0" borderId="0"/>
  </cellStyleXfs>
  <cellXfs count="50">
    <xf numFmtId="0" fontId="0" fillId="0" borderId="0" xfId="0"/>
    <xf numFmtId="0" fontId="6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1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4" fontId="0" fillId="2" borderId="0" xfId="0" applyNumberForma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horizontal="center" vertical="top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6" fillId="2" borderId="0" xfId="0" applyFont="1" applyFill="1" applyBorder="1"/>
    <xf numFmtId="0" fontId="12" fillId="2" borderId="0" xfId="0" applyFont="1" applyFill="1" applyAlignment="1">
      <alignment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S38"/>
  <sheetViews>
    <sheetView tabSelected="1" view="pageBreakPreview" zoomScaleNormal="88" zoomScaleSheetLayoutView="100" workbookViewId="0">
      <selection activeCell="J11" sqref="J11"/>
    </sheetView>
  </sheetViews>
  <sheetFormatPr defaultRowHeight="15"/>
  <cols>
    <col min="1" max="1" width="5.140625" style="16" customWidth="1"/>
    <col min="2" max="2" width="27.85546875" style="16" customWidth="1"/>
    <col min="3" max="3" width="54.140625" style="16" customWidth="1"/>
    <col min="4" max="4" width="6.85546875" style="16" customWidth="1"/>
    <col min="5" max="5" width="5.85546875" style="16" customWidth="1"/>
    <col min="6" max="6" width="10.42578125" style="16" customWidth="1"/>
    <col min="7" max="7" width="13.5703125" style="16" customWidth="1"/>
    <col min="8" max="10" width="10.85546875" style="16" customWidth="1"/>
    <col min="11" max="11" width="9.28515625" style="16" customWidth="1"/>
    <col min="12" max="12" width="9.140625" style="16" customWidth="1"/>
    <col min="13" max="16384" width="9.140625" style="16"/>
  </cols>
  <sheetData>
    <row r="1" spans="1:16373" customFormat="1" ht="15.75">
      <c r="A1" s="32" t="s">
        <v>40</v>
      </c>
      <c r="B1" s="23"/>
      <c r="D1" s="1"/>
      <c r="E1" s="32"/>
      <c r="F1" s="16"/>
      <c r="H1" s="49" t="s">
        <v>41</v>
      </c>
      <c r="I1" s="49"/>
      <c r="J1" s="49"/>
      <c r="K1" s="49"/>
      <c r="L1" s="49"/>
      <c r="M1" s="36"/>
      <c r="N1" s="36"/>
      <c r="O1" s="36"/>
      <c r="P1" s="36"/>
      <c r="Q1" s="36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</row>
    <row r="2" spans="1:16373" customFormat="1" ht="35.25" customHeight="1">
      <c r="A2" s="32" t="s">
        <v>42</v>
      </c>
      <c r="B2" s="23"/>
      <c r="F2" s="16"/>
      <c r="G2" s="42"/>
      <c r="H2" s="48" t="s">
        <v>43</v>
      </c>
      <c r="I2" s="48"/>
      <c r="J2" s="48"/>
      <c r="K2" s="48"/>
      <c r="L2" s="48"/>
      <c r="M2" s="36"/>
      <c r="N2" s="36"/>
      <c r="O2" s="36"/>
      <c r="P2" s="36"/>
      <c r="Q2" s="36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</row>
    <row r="3" spans="1:16373" customFormat="1" ht="15.75">
      <c r="A3" s="32" t="s">
        <v>44</v>
      </c>
      <c r="B3" s="23"/>
      <c r="D3" s="1"/>
      <c r="E3" s="1"/>
      <c r="F3" s="16"/>
      <c r="G3" s="24"/>
      <c r="H3" s="37" t="s">
        <v>45</v>
      </c>
      <c r="I3" s="24"/>
      <c r="J3" s="24"/>
      <c r="K3" s="24"/>
      <c r="L3" s="24"/>
      <c r="M3" s="24"/>
      <c r="N3" s="24"/>
      <c r="O3" s="24"/>
      <c r="P3" s="24"/>
      <c r="Q3" s="24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</row>
    <row r="4" spans="1:16373" customFormat="1" ht="15.75">
      <c r="A4" s="32" t="s">
        <v>40</v>
      </c>
      <c r="B4" s="23"/>
      <c r="D4" s="1"/>
      <c r="E4" s="1"/>
      <c r="F4" s="16"/>
      <c r="G4" s="24"/>
      <c r="H4" s="37" t="s">
        <v>49</v>
      </c>
      <c r="I4" s="24"/>
      <c r="J4" s="24"/>
      <c r="K4" s="24"/>
      <c r="L4" s="24"/>
      <c r="M4" s="24"/>
      <c r="N4" s="24"/>
      <c r="O4" s="24"/>
      <c r="P4" s="24"/>
      <c r="Q4" s="24"/>
      <c r="R4" s="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</row>
    <row r="5" spans="1:16373" customFormat="1" ht="15.75">
      <c r="A5" s="4"/>
      <c r="B5" s="5"/>
      <c r="C5" s="4"/>
      <c r="D5" s="35"/>
      <c r="E5" s="4"/>
      <c r="F5" s="24"/>
      <c r="G5" s="38"/>
      <c r="H5" s="1"/>
      <c r="I5" s="38"/>
      <c r="J5" s="38"/>
      <c r="K5" s="38"/>
      <c r="L5" s="38"/>
      <c r="M5" s="38"/>
      <c r="N5" s="38"/>
      <c r="O5" s="38"/>
      <c r="P5" s="38"/>
      <c r="Q5" s="38"/>
      <c r="R5" s="2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</row>
    <row r="6" spans="1:16373" customFormat="1">
      <c r="A6" s="44" t="s">
        <v>46</v>
      </c>
      <c r="B6" s="44"/>
      <c r="C6" s="44"/>
      <c r="D6" s="44"/>
      <c r="E6" s="44"/>
      <c r="F6" s="44"/>
      <c r="G6" s="44"/>
      <c r="H6" s="44"/>
      <c r="I6" s="44"/>
    </row>
    <row r="7" spans="1:16373" customFormat="1">
      <c r="A7" s="44" t="s">
        <v>47</v>
      </c>
      <c r="B7" s="44"/>
      <c r="C7" s="44"/>
      <c r="D7" s="44"/>
      <c r="E7" s="44"/>
      <c r="F7" s="44"/>
      <c r="G7" s="44"/>
      <c r="H7" s="44"/>
      <c r="I7" s="44"/>
    </row>
    <row r="8" spans="1:16373" customFormat="1">
      <c r="B8" s="39"/>
      <c r="H8" s="16"/>
    </row>
    <row r="9" spans="1:16373" s="41" customFormat="1" ht="12.75" customHeight="1">
      <c r="A9" s="45" t="s">
        <v>48</v>
      </c>
      <c r="B9" s="45"/>
      <c r="C9" s="40"/>
      <c r="D9" s="40"/>
      <c r="E9" s="40"/>
      <c r="F9" s="40"/>
      <c r="J9" s="40"/>
      <c r="K9" s="47" t="s">
        <v>55</v>
      </c>
      <c r="L9" s="4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</row>
    <row r="10" spans="1:16373" ht="60" customHeight="1">
      <c r="A10" s="18" t="s">
        <v>1</v>
      </c>
      <c r="B10" s="18" t="s">
        <v>0</v>
      </c>
      <c r="C10" s="18" t="s">
        <v>2</v>
      </c>
      <c r="D10" s="18" t="s">
        <v>26</v>
      </c>
      <c r="E10" s="18" t="s">
        <v>5</v>
      </c>
      <c r="F10" s="18" t="s">
        <v>3</v>
      </c>
      <c r="G10" s="18" t="s">
        <v>4</v>
      </c>
      <c r="H10" s="18" t="s">
        <v>28</v>
      </c>
      <c r="I10" s="18" t="s">
        <v>31</v>
      </c>
      <c r="J10" s="18" t="s">
        <v>29</v>
      </c>
      <c r="K10" s="18" t="s">
        <v>30</v>
      </c>
      <c r="L10" s="18" t="s">
        <v>32</v>
      </c>
    </row>
    <row r="11" spans="1:16373" s="19" customFormat="1" ht="30.75" customHeight="1">
      <c r="A11" s="7">
        <v>1</v>
      </c>
      <c r="B11" s="8" t="s">
        <v>19</v>
      </c>
      <c r="C11" s="8" t="s">
        <v>6</v>
      </c>
      <c r="D11" s="12" t="s">
        <v>7</v>
      </c>
      <c r="E11" s="13">
        <v>3</v>
      </c>
      <c r="F11" s="14">
        <v>284000</v>
      </c>
      <c r="G11" s="14">
        <f t="shared" ref="G11:G13" si="0">E11*F11</f>
        <v>852000</v>
      </c>
      <c r="H11" s="14">
        <v>235000</v>
      </c>
      <c r="I11" s="14">
        <v>248000</v>
      </c>
      <c r="J11" s="17">
        <v>230000</v>
      </c>
      <c r="K11" s="14"/>
      <c r="L11" s="14"/>
    </row>
    <row r="12" spans="1:16373" ht="25.5">
      <c r="A12" s="2">
        <v>2</v>
      </c>
      <c r="B12" s="8" t="s">
        <v>19</v>
      </c>
      <c r="C12" s="8" t="s">
        <v>8</v>
      </c>
      <c r="D12" s="20" t="s">
        <v>10</v>
      </c>
      <c r="E12" s="13">
        <v>2</v>
      </c>
      <c r="F12" s="14">
        <v>100000</v>
      </c>
      <c r="G12" s="14">
        <f t="shared" si="0"/>
        <v>200000</v>
      </c>
      <c r="H12" s="17">
        <v>85000</v>
      </c>
      <c r="I12" s="14"/>
      <c r="J12" s="14"/>
      <c r="K12" s="14"/>
      <c r="L12" s="14"/>
    </row>
    <row r="13" spans="1:16373" ht="29.25" customHeight="1">
      <c r="A13" s="2">
        <v>3</v>
      </c>
      <c r="B13" s="8" t="s">
        <v>9</v>
      </c>
      <c r="C13" s="8" t="s">
        <v>20</v>
      </c>
      <c r="D13" s="20" t="s">
        <v>10</v>
      </c>
      <c r="E13" s="13">
        <v>2</v>
      </c>
      <c r="F13" s="14">
        <v>145000</v>
      </c>
      <c r="G13" s="14">
        <f t="shared" si="0"/>
        <v>290000</v>
      </c>
      <c r="H13" s="14">
        <v>120000</v>
      </c>
      <c r="I13" s="14"/>
      <c r="J13" s="17">
        <v>110000</v>
      </c>
      <c r="K13" s="14"/>
      <c r="L13" s="14"/>
    </row>
    <row r="14" spans="1:16373" ht="27.75" customHeight="1">
      <c r="A14" s="7">
        <v>4</v>
      </c>
      <c r="B14" s="8" t="s">
        <v>11</v>
      </c>
      <c r="C14" s="8" t="s">
        <v>21</v>
      </c>
      <c r="D14" s="9" t="s">
        <v>10</v>
      </c>
      <c r="E14" s="10">
        <v>3</v>
      </c>
      <c r="F14" s="14">
        <v>160000</v>
      </c>
      <c r="G14" s="14">
        <f t="shared" ref="G14:G22" si="1">E14*F14</f>
        <v>480000</v>
      </c>
      <c r="H14" s="14">
        <v>135000</v>
      </c>
      <c r="I14" s="14"/>
      <c r="J14" s="17">
        <v>130000</v>
      </c>
      <c r="K14" s="14"/>
      <c r="L14" s="14"/>
    </row>
    <row r="15" spans="1:16373">
      <c r="A15" s="7">
        <v>5</v>
      </c>
      <c r="B15" s="11" t="s">
        <v>12</v>
      </c>
      <c r="C15" s="11" t="s">
        <v>13</v>
      </c>
      <c r="D15" s="9" t="s">
        <v>10</v>
      </c>
      <c r="E15" s="10">
        <v>6</v>
      </c>
      <c r="F15" s="14">
        <v>160000</v>
      </c>
      <c r="G15" s="14">
        <f t="shared" si="1"/>
        <v>960000</v>
      </c>
      <c r="H15" s="17">
        <v>150000</v>
      </c>
      <c r="I15" s="14"/>
      <c r="J15" s="14"/>
      <c r="K15" s="14"/>
      <c r="L15" s="14"/>
    </row>
    <row r="16" spans="1:16373">
      <c r="A16" s="7">
        <v>6</v>
      </c>
      <c r="B16" s="11" t="s">
        <v>12</v>
      </c>
      <c r="C16" s="11" t="s">
        <v>14</v>
      </c>
      <c r="D16" s="9" t="s">
        <v>10</v>
      </c>
      <c r="E16" s="10">
        <v>2</v>
      </c>
      <c r="F16" s="14">
        <v>160000</v>
      </c>
      <c r="G16" s="14">
        <f t="shared" si="1"/>
        <v>320000</v>
      </c>
      <c r="H16" s="14">
        <v>150000</v>
      </c>
      <c r="I16" s="14"/>
      <c r="J16" s="17">
        <v>145000</v>
      </c>
      <c r="K16" s="14"/>
      <c r="L16" s="14"/>
    </row>
    <row r="17" spans="1:12" ht="56.25" customHeight="1">
      <c r="A17" s="2">
        <v>7</v>
      </c>
      <c r="B17" s="8" t="s">
        <v>15</v>
      </c>
      <c r="C17" s="21" t="s">
        <v>16</v>
      </c>
      <c r="D17" s="9" t="s">
        <v>17</v>
      </c>
      <c r="E17" s="10">
        <v>14</v>
      </c>
      <c r="F17" s="14">
        <v>200000</v>
      </c>
      <c r="G17" s="14">
        <f t="shared" si="1"/>
        <v>2800000</v>
      </c>
      <c r="H17" s="14">
        <v>195000</v>
      </c>
      <c r="I17" s="14">
        <v>185900</v>
      </c>
      <c r="J17" s="17">
        <v>185000</v>
      </c>
      <c r="K17" s="14"/>
      <c r="L17" s="14"/>
    </row>
    <row r="18" spans="1:12" ht="25.5">
      <c r="A18" s="2">
        <v>8</v>
      </c>
      <c r="B18" s="8" t="s">
        <v>18</v>
      </c>
      <c r="C18" s="8" t="s">
        <v>18</v>
      </c>
      <c r="D18" s="9" t="s">
        <v>17</v>
      </c>
      <c r="E18" s="10">
        <v>2</v>
      </c>
      <c r="F18" s="14">
        <v>200000</v>
      </c>
      <c r="G18" s="14">
        <f t="shared" si="1"/>
        <v>400000</v>
      </c>
      <c r="H18" s="17">
        <v>195000</v>
      </c>
      <c r="I18" s="14"/>
      <c r="J18" s="14"/>
      <c r="K18" s="14"/>
      <c r="L18" s="14"/>
    </row>
    <row r="19" spans="1:12" ht="33.75" customHeight="1">
      <c r="A19" s="7">
        <v>9</v>
      </c>
      <c r="B19" s="15" t="s">
        <v>22</v>
      </c>
      <c r="C19" s="15" t="s">
        <v>22</v>
      </c>
      <c r="D19" s="9" t="s">
        <v>17</v>
      </c>
      <c r="E19" s="10">
        <v>2</v>
      </c>
      <c r="F19" s="14">
        <v>260000</v>
      </c>
      <c r="G19" s="14">
        <f t="shared" si="1"/>
        <v>520000</v>
      </c>
      <c r="H19" s="17">
        <v>250000</v>
      </c>
      <c r="I19" s="14"/>
      <c r="J19" s="14"/>
      <c r="K19" s="14"/>
      <c r="L19" s="14"/>
    </row>
    <row r="20" spans="1:12" ht="26.25" customHeight="1">
      <c r="A20" s="7">
        <v>10</v>
      </c>
      <c r="B20" s="15" t="s">
        <v>23</v>
      </c>
      <c r="C20" s="15" t="s">
        <v>23</v>
      </c>
      <c r="D20" s="9" t="s">
        <v>17</v>
      </c>
      <c r="E20" s="10">
        <v>1</v>
      </c>
      <c r="F20" s="14">
        <v>200000</v>
      </c>
      <c r="G20" s="14">
        <f t="shared" si="1"/>
        <v>200000</v>
      </c>
      <c r="H20" s="14"/>
      <c r="I20" s="14"/>
      <c r="J20" s="17">
        <v>195000</v>
      </c>
      <c r="K20" s="14"/>
      <c r="L20" s="14"/>
    </row>
    <row r="21" spans="1:12" ht="27" customHeight="1">
      <c r="A21" s="7">
        <v>11</v>
      </c>
      <c r="B21" s="15" t="s">
        <v>24</v>
      </c>
      <c r="C21" s="15" t="s">
        <v>24</v>
      </c>
      <c r="D21" s="9" t="s">
        <v>17</v>
      </c>
      <c r="E21" s="10">
        <v>1</v>
      </c>
      <c r="F21" s="14">
        <v>350000</v>
      </c>
      <c r="G21" s="14">
        <f t="shared" si="1"/>
        <v>350000</v>
      </c>
      <c r="H21" s="14"/>
      <c r="I21" s="14"/>
      <c r="J21" s="14"/>
      <c r="K21" s="14"/>
      <c r="L21" s="17">
        <v>350000</v>
      </c>
    </row>
    <row r="22" spans="1:12" ht="27" customHeight="1">
      <c r="A22" s="2">
        <v>12</v>
      </c>
      <c r="B22" s="15" t="s">
        <v>25</v>
      </c>
      <c r="C22" s="15" t="s">
        <v>27</v>
      </c>
      <c r="D22" s="9" t="s">
        <v>17</v>
      </c>
      <c r="E22" s="10">
        <v>1</v>
      </c>
      <c r="F22" s="14">
        <v>640000</v>
      </c>
      <c r="G22" s="14">
        <f t="shared" si="1"/>
        <v>640000</v>
      </c>
      <c r="H22" s="14">
        <v>625000</v>
      </c>
      <c r="I22" s="14"/>
      <c r="J22" s="14"/>
      <c r="K22" s="17">
        <v>320000</v>
      </c>
      <c r="L22" s="14"/>
    </row>
    <row r="23" spans="1:12" ht="11.25" customHeight="1">
      <c r="A23" s="6"/>
      <c r="B23" s="3"/>
      <c r="C23" s="3"/>
      <c r="G23" s="22"/>
    </row>
    <row r="24" spans="1:12" s="1" customFormat="1" ht="19.5" customHeight="1">
      <c r="A24" s="46" t="s">
        <v>33</v>
      </c>
      <c r="B24" s="46"/>
      <c r="C24" s="46"/>
      <c r="D24" s="46"/>
      <c r="E24" s="46"/>
      <c r="F24" s="46"/>
      <c r="G24" s="46"/>
      <c r="H24" s="46"/>
      <c r="I24" s="46"/>
    </row>
    <row r="25" spans="1:12" s="1" customFormat="1" ht="17.25" customHeight="1">
      <c r="A25" s="46" t="s">
        <v>54</v>
      </c>
      <c r="B25" s="46"/>
      <c r="C25" s="46"/>
      <c r="D25" s="46"/>
      <c r="E25" s="46"/>
      <c r="F25" s="46"/>
      <c r="G25" s="46"/>
      <c r="H25" s="46"/>
      <c r="I25" s="46"/>
    </row>
    <row r="26" spans="1:12" s="1" customFormat="1" ht="17.25" customHeight="1">
      <c r="A26" s="46" t="s">
        <v>50</v>
      </c>
      <c r="B26" s="46"/>
      <c r="C26" s="46"/>
      <c r="D26" s="46"/>
      <c r="E26" s="46"/>
      <c r="F26" s="46"/>
      <c r="G26" s="46"/>
      <c r="H26" s="46"/>
      <c r="I26" s="46"/>
    </row>
    <row r="27" spans="1:12" s="1" customFormat="1" ht="16.5" customHeight="1">
      <c r="A27" s="46" t="s">
        <v>51</v>
      </c>
      <c r="B27" s="46"/>
      <c r="C27" s="46"/>
      <c r="D27" s="46"/>
      <c r="E27" s="46"/>
      <c r="F27" s="46"/>
      <c r="G27" s="46"/>
      <c r="H27" s="46"/>
      <c r="I27" s="46"/>
    </row>
    <row r="28" spans="1:12" s="1" customFormat="1" ht="17.25" customHeight="1">
      <c r="A28" s="46" t="s">
        <v>52</v>
      </c>
      <c r="B28" s="46"/>
      <c r="C28" s="46"/>
      <c r="D28" s="46"/>
      <c r="E28" s="46"/>
      <c r="F28" s="46"/>
      <c r="G28" s="46"/>
      <c r="H28" s="46"/>
      <c r="I28" s="46"/>
    </row>
    <row r="29" spans="1:12" s="1" customFormat="1" ht="30" customHeight="1">
      <c r="A29" s="46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s="1" customFormat="1">
      <c r="C30" s="23"/>
      <c r="G30" s="24"/>
      <c r="H30" s="24"/>
      <c r="I30" s="24"/>
      <c r="J30" s="25"/>
    </row>
    <row r="31" spans="1:12" s="1" customFormat="1">
      <c r="A31" s="43" t="s">
        <v>34</v>
      </c>
      <c r="B31" s="43"/>
      <c r="C31" s="26"/>
      <c r="D31" s="27" t="s">
        <v>35</v>
      </c>
      <c r="E31" s="28"/>
      <c r="F31" s="25"/>
      <c r="G31" s="29"/>
      <c r="H31" s="29"/>
      <c r="I31" s="29"/>
    </row>
    <row r="32" spans="1:12" s="1" customFormat="1">
      <c r="A32" s="30"/>
      <c r="B32" s="30"/>
      <c r="C32" s="31"/>
      <c r="D32" s="31"/>
      <c r="E32" s="28"/>
      <c r="G32" s="29"/>
      <c r="H32" s="29"/>
      <c r="I32" s="29"/>
    </row>
    <row r="33" spans="1:9" s="1" customFormat="1">
      <c r="A33" s="43" t="s">
        <v>36</v>
      </c>
      <c r="B33" s="43"/>
      <c r="C33" s="26"/>
      <c r="D33" s="27" t="s">
        <v>37</v>
      </c>
      <c r="G33" s="29"/>
      <c r="H33" s="29"/>
      <c r="I33" s="29"/>
    </row>
    <row r="34" spans="1:9" s="1" customFormat="1">
      <c r="A34" s="32"/>
      <c r="B34" s="32"/>
      <c r="C34" s="33"/>
      <c r="D34" s="32"/>
      <c r="G34" s="29"/>
      <c r="H34" s="29"/>
      <c r="I34" s="29"/>
    </row>
    <row r="35" spans="1:9" s="1" customFormat="1">
      <c r="A35" s="32" t="s">
        <v>38</v>
      </c>
      <c r="B35" s="32"/>
      <c r="C35" s="33"/>
      <c r="D35" s="32" t="s">
        <v>39</v>
      </c>
      <c r="G35" s="34"/>
      <c r="H35" s="34"/>
      <c r="I35" s="34"/>
    </row>
    <row r="36" spans="1:9" customFormat="1">
      <c r="H36" s="16"/>
    </row>
    <row r="37" spans="1:9" customFormat="1">
      <c r="H37" s="16"/>
    </row>
    <row r="38" spans="1:9" customFormat="1">
      <c r="H38" s="16"/>
    </row>
  </sheetData>
  <mergeCells count="14">
    <mergeCell ref="H2:L2"/>
    <mergeCell ref="H1:L1"/>
    <mergeCell ref="A31:B31"/>
    <mergeCell ref="A33:B33"/>
    <mergeCell ref="A6:I6"/>
    <mergeCell ref="A7:I7"/>
    <mergeCell ref="A9:B9"/>
    <mergeCell ref="A26:I26"/>
    <mergeCell ref="A27:I27"/>
    <mergeCell ref="A28:I28"/>
    <mergeCell ref="A29:L29"/>
    <mergeCell ref="K9:L9"/>
    <mergeCell ref="A24:I24"/>
    <mergeCell ref="A25:I25"/>
  </mergeCells>
  <dataValidations count="1">
    <dataValidation allowBlank="1" showInputMessage="1" showErrorMessage="1" prompt="Введите наименование на гос.языке" sqref="A31:B35 A24:A29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2021-06-28T04:44:24Z</dcterms:modified>
</cp:coreProperties>
</file>