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Лист1!$A$12:$K$25</definedName>
    <definedName name="_xlnm.Print_Area" localSheetId="0">Лист1!$A$1:$H$39</definedName>
  </definedNames>
  <calcPr calcId="124519" refMode="R1C1"/>
</workbook>
</file>

<file path=xl/calcChain.xml><?xml version="1.0" encoding="utf-8"?>
<calcChain xmlns="http://schemas.openxmlformats.org/spreadsheetml/2006/main">
  <c r="G20" i="1"/>
  <c r="G21"/>
  <c r="G22"/>
  <c r="G23"/>
  <c r="G24"/>
  <c r="G25"/>
  <c r="G13"/>
  <c r="G14"/>
  <c r="G15"/>
  <c r="G16"/>
  <c r="G17"/>
  <c r="G18"/>
  <c r="G19"/>
</calcChain>
</file>

<file path=xl/sharedStrings.xml><?xml version="1.0" encoding="utf-8"?>
<sst xmlns="http://schemas.openxmlformats.org/spreadsheetml/2006/main" count="70" uniqueCount="48">
  <si>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</si>
  <si>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</si>
  <si>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</si>
  <si>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</si>
  <si>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</si>
  <si>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</si>
  <si>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упаковка</t>
  </si>
  <si>
    <t>Кол-во</t>
  </si>
  <si>
    <t>100*50*100м</t>
  </si>
  <si>
    <t>150*60*100м</t>
  </si>
  <si>
    <t>250*75*100 м</t>
  </si>
  <si>
    <t>400*90*100 м</t>
  </si>
  <si>
    <t>200*65*100</t>
  </si>
  <si>
    <t>100*100</t>
  </si>
  <si>
    <t>150*100м</t>
  </si>
  <si>
    <t>рулон</t>
  </si>
  <si>
    <t>для  всех видов стерелизации 150*280мм №100</t>
  </si>
  <si>
    <t xml:space="preserve"> для  всех видов стерелизации 100*250мм №100</t>
  </si>
  <si>
    <t>для  всех видов стерелизации 300*400мм №100</t>
  </si>
  <si>
    <t xml:space="preserve"> для  всех видов стерелизации 200*330мм №100</t>
  </si>
  <si>
    <t xml:space="preserve"> для всех видов стерелизации 100*320мм №100</t>
  </si>
  <si>
    <t xml:space="preserve"> для всех видов стерелизации 75 *150мм №100</t>
  </si>
  <si>
    <t xml:space="preserve">Пакеты  самоклеящиеся, комбинированные (крафт-бумага/пленка) самоклеящиеся для паровой, газовой и радиационной стерилизации с индикатором  </t>
  </si>
  <si>
    <t>Рулоны комбинированные со складкой для паровой стерилизации</t>
  </si>
  <si>
    <t>Рулоны комбинированные без складки для паровой стерилизации</t>
  </si>
  <si>
    <t>ТОО Формат НС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</si>
  <si>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</si>
  <si>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</si>
  <si>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</si>
  <si>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</si>
  <si>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</si>
  <si>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</si>
  <si>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</si>
  <si>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</si>
  <si>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По лотам №1,2,3,4,5,6,7 признать закуп несостоявшимся, ввиду не представления ценовых предложений потенциальными поставщиками</t>
  </si>
  <si>
    <t>По лоту №8,9,10,11,12,13, признать победителем ТОО "Формат НС", г. Нур-Султан,пр. Сарыарка 31/2, ВП-24 на сумму 996 772,00 тенге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</si>
  <si>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</si>
  <si>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</si>
  <si>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</si>
  <si>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</si>
  <si>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</si>
  <si>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</si>
  <si>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</si>
  <si>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</si>
  <si>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</si>
  <si>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</si>
  <si>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</si>
  <si>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25.03.2021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</si>
</sst>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5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/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topLeftCell="A6" zoomScaleNormal="88" zoomScaleSheetLayoutView="100" workbookViewId="0">
      <selection activeCell="C13" sqref="C13"/>
    </sheetView>
  </sheetViews>
  <sheetFormatPr defaultRowHeight="1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5.85546875" customWidth="1"/>
    <col min="6" max="6" width="10.42578125" customWidth="1"/>
    <col min="7" max="7" width="13.5703125" customWidth="1"/>
    <col min="8" max="8" width="13" customWidth="1"/>
  </cols>
  <sheetData>
    <row r="1" spans="1:16" s="3" customFormat="1" ht="15.75">
      <c r="C1" s="40" t="s">
        <v>36</v>
      </c>
      <c r="E1" s="46" t="s">
        <v>37</v>
      </c>
      <c r="G1" s="40"/>
      <c r="H1" s="47"/>
      <c r="I1" s="47"/>
      <c r="J1" s="47"/>
      <c r="L1" s="47"/>
      <c r="M1" s="47"/>
      <c r="N1" s="47"/>
      <c r="O1" s="47"/>
      <c r="P1" s="4"/>
    </row>
    <row r="2" spans="1:16" s="3" customFormat="1" ht="45.75" customHeight="1">
      <c r="C2" s="40" t="s">
        <v>38</v>
      </c>
      <c r="E2" s="48" t="s">
        <v>39</v>
      </c>
      <c r="F2" s="48"/>
      <c r="G2" s="48"/>
      <c r="H2" s="48"/>
      <c r="I2" s="54"/>
      <c r="J2" s="54"/>
      <c r="L2" s="47"/>
      <c r="M2" s="47"/>
      <c r="N2" s="47"/>
      <c r="O2" s="47"/>
      <c r="P2" s="4"/>
    </row>
    <row r="3" spans="1:16" s="3" customFormat="1" ht="15.75">
      <c r="C3" s="40" t="s">
        <v>40</v>
      </c>
      <c r="E3" s="49" t="s">
        <v>41</v>
      </c>
      <c r="H3" s="29"/>
      <c r="I3" s="29"/>
      <c r="J3" s="29"/>
      <c r="L3" s="29"/>
      <c r="M3" s="29"/>
      <c r="N3" s="29"/>
      <c r="O3" s="29"/>
      <c r="P3" s="4"/>
    </row>
    <row r="4" spans="1:16" s="3" customFormat="1" ht="15.75">
      <c r="C4" s="40" t="s">
        <v>36</v>
      </c>
      <c r="E4" s="49" t="s">
        <v>42</v>
      </c>
      <c r="H4" s="29"/>
      <c r="I4" s="29"/>
      <c r="J4" s="29"/>
      <c r="L4" s="29"/>
      <c r="M4" s="29"/>
      <c r="N4" s="29"/>
      <c r="O4" s="29"/>
      <c r="P4" s="4"/>
    </row>
    <row r="5" spans="1:16" s="3" customFormat="1">
      <c r="D5" s="28"/>
      <c r="H5" s="29"/>
      <c r="I5" s="29"/>
      <c r="J5" s="29"/>
      <c r="K5" s="29"/>
      <c r="L5" s="29"/>
      <c r="M5" s="29"/>
      <c r="N5" s="29"/>
      <c r="O5" s="29"/>
      <c r="P5" s="4"/>
    </row>
    <row r="6" spans="1:16" s="3" customFormat="1" ht="15" customHeight="1">
      <c r="A6" s="50" t="s">
        <v>43</v>
      </c>
      <c r="B6" s="50"/>
      <c r="C6" s="50"/>
      <c r="D6" s="50"/>
      <c r="E6" s="50"/>
      <c r="F6" s="50"/>
      <c r="G6" s="50"/>
      <c r="H6" s="50"/>
      <c r="I6" s="51"/>
      <c r="J6" s="51"/>
      <c r="K6" s="51"/>
      <c r="L6" s="51"/>
      <c r="M6" s="51"/>
      <c r="N6" s="51"/>
      <c r="O6" s="51"/>
      <c r="P6" s="4"/>
    </row>
    <row r="7" spans="1:16" s="3" customFormat="1" ht="15" customHeight="1">
      <c r="A7" s="50" t="s">
        <v>44</v>
      </c>
      <c r="B7" s="50"/>
      <c r="C7" s="50"/>
      <c r="D7" s="50"/>
      <c r="E7" s="50"/>
      <c r="F7" s="50"/>
      <c r="G7" s="50"/>
      <c r="H7" s="50"/>
      <c r="I7" s="51"/>
      <c r="J7" s="51"/>
      <c r="K7" s="51"/>
      <c r="L7" s="51"/>
      <c r="M7" s="51"/>
      <c r="N7" s="51"/>
      <c r="O7" s="51"/>
      <c r="P7" s="4"/>
    </row>
    <row r="8" spans="1:16" s="3" customFormat="1">
      <c r="A8" s="52" t="s">
        <v>45</v>
      </c>
      <c r="B8" s="52"/>
      <c r="C8" s="52"/>
      <c r="D8" s="52"/>
      <c r="E8" s="52"/>
      <c r="F8" s="52"/>
      <c r="G8" s="52"/>
      <c r="H8" s="52"/>
      <c r="I8" s="41"/>
      <c r="J8" s="41"/>
      <c r="K8" s="41"/>
      <c r="L8" s="41"/>
      <c r="M8" s="41"/>
      <c r="N8" s="41"/>
      <c r="O8" s="41"/>
      <c r="P8" s="4"/>
    </row>
    <row r="9" spans="1:16" s="3" customFormat="1">
      <c r="D9" s="28"/>
      <c r="H9" s="29"/>
      <c r="I9" s="29"/>
      <c r="J9" s="29"/>
      <c r="K9" s="29"/>
      <c r="L9" s="29"/>
      <c r="M9" s="29"/>
      <c r="N9" s="29"/>
      <c r="O9" s="29"/>
      <c r="P9" s="4"/>
    </row>
    <row r="10" spans="1:16" s="3" customFormat="1">
      <c r="C10" s="8"/>
      <c r="D10" s="9"/>
      <c r="E10" s="8"/>
      <c r="F10" s="21"/>
      <c r="G10" s="21"/>
      <c r="H10" s="10"/>
      <c r="I10" s="10"/>
      <c r="K10" s="4"/>
    </row>
    <row r="11" spans="1:16">
      <c r="A11" s="8" t="s">
        <v>46</v>
      </c>
      <c r="G11" s="53" t="s">
        <v>47</v>
      </c>
      <c r="H11" s="53"/>
    </row>
    <row r="12" spans="1:16" ht="57">
      <c r="A12" s="1" t="s">
        <v>1</v>
      </c>
      <c r="B12" s="1" t="s">
        <v>0</v>
      </c>
      <c r="C12" s="1" t="s">
        <v>2</v>
      </c>
      <c r="D12" s="1" t="s">
        <v>3</v>
      </c>
      <c r="E12" s="1" t="s">
        <v>7</v>
      </c>
      <c r="F12" s="1" t="s">
        <v>4</v>
      </c>
      <c r="G12" s="1" t="s">
        <v>5</v>
      </c>
      <c r="H12" s="18" t="s">
        <v>25</v>
      </c>
    </row>
    <row r="13" spans="1:16" ht="39" customHeight="1">
      <c r="A13" s="5">
        <v>1</v>
      </c>
      <c r="B13" s="15" t="s">
        <v>23</v>
      </c>
      <c r="C13" s="7" t="s">
        <v>8</v>
      </c>
      <c r="D13" s="12" t="s">
        <v>15</v>
      </c>
      <c r="E13" s="13">
        <v>42</v>
      </c>
      <c r="F13" s="16">
        <v>5700</v>
      </c>
      <c r="G13" s="2">
        <f t="shared" ref="G13:G25" si="0">E13*F13</f>
        <v>239400</v>
      </c>
      <c r="H13" s="16"/>
    </row>
    <row r="14" spans="1:16" ht="39" customHeight="1">
      <c r="A14" s="5">
        <v>2</v>
      </c>
      <c r="B14" s="15" t="s">
        <v>23</v>
      </c>
      <c r="C14" s="7" t="s">
        <v>9</v>
      </c>
      <c r="D14" s="12" t="s">
        <v>15</v>
      </c>
      <c r="E14" s="13">
        <v>11</v>
      </c>
      <c r="F14" s="16">
        <v>8550</v>
      </c>
      <c r="G14" s="2">
        <f t="shared" si="0"/>
        <v>94050</v>
      </c>
      <c r="H14" s="16"/>
    </row>
    <row r="15" spans="1:16" ht="39.75" customHeight="1">
      <c r="A15" s="5">
        <v>3</v>
      </c>
      <c r="B15" s="15" t="s">
        <v>23</v>
      </c>
      <c r="C15" s="7" t="s">
        <v>10</v>
      </c>
      <c r="D15" s="12" t="s">
        <v>15</v>
      </c>
      <c r="E15" s="13">
        <v>14</v>
      </c>
      <c r="F15" s="16">
        <v>18298</v>
      </c>
      <c r="G15" s="2">
        <f t="shared" si="0"/>
        <v>256172</v>
      </c>
      <c r="H15" s="16"/>
    </row>
    <row r="16" spans="1:16" ht="39.75" customHeight="1">
      <c r="A16" s="5">
        <v>4</v>
      </c>
      <c r="B16" s="15" t="s">
        <v>23</v>
      </c>
      <c r="C16" s="7" t="s">
        <v>11</v>
      </c>
      <c r="D16" s="12" t="s">
        <v>15</v>
      </c>
      <c r="E16" s="13">
        <v>11</v>
      </c>
      <c r="F16" s="16">
        <v>24160</v>
      </c>
      <c r="G16" s="2">
        <f t="shared" si="0"/>
        <v>265760</v>
      </c>
      <c r="H16" s="16"/>
    </row>
    <row r="17" spans="1:28" ht="37.5" customHeight="1">
      <c r="A17" s="5">
        <v>5</v>
      </c>
      <c r="B17" s="15" t="s">
        <v>23</v>
      </c>
      <c r="C17" s="7" t="s">
        <v>12</v>
      </c>
      <c r="D17" s="12" t="s">
        <v>15</v>
      </c>
      <c r="E17" s="13">
        <v>21</v>
      </c>
      <c r="F17" s="16">
        <v>11420</v>
      </c>
      <c r="G17" s="2">
        <f t="shared" si="0"/>
        <v>239820</v>
      </c>
      <c r="H17" s="16"/>
    </row>
    <row r="18" spans="1:28" ht="37.5" customHeight="1">
      <c r="A18" s="5">
        <v>6</v>
      </c>
      <c r="B18" s="15" t="s">
        <v>24</v>
      </c>
      <c r="C18" s="7" t="s">
        <v>13</v>
      </c>
      <c r="D18" s="12" t="s">
        <v>15</v>
      </c>
      <c r="E18" s="13">
        <v>35</v>
      </c>
      <c r="F18" s="16">
        <v>1695</v>
      </c>
      <c r="G18" s="2">
        <f t="shared" si="0"/>
        <v>59325</v>
      </c>
      <c r="H18" s="16"/>
    </row>
    <row r="19" spans="1:28" ht="39" customHeight="1">
      <c r="A19" s="5">
        <v>7</v>
      </c>
      <c r="B19" s="15" t="s">
        <v>24</v>
      </c>
      <c r="C19" s="7" t="s">
        <v>14</v>
      </c>
      <c r="D19" s="12" t="s">
        <v>15</v>
      </c>
      <c r="E19" s="13">
        <v>35</v>
      </c>
      <c r="F19" s="16">
        <v>2245</v>
      </c>
      <c r="G19" s="2">
        <f t="shared" si="0"/>
        <v>78575</v>
      </c>
      <c r="H19" s="16"/>
    </row>
    <row r="20" spans="1:28" ht="102">
      <c r="A20" s="5">
        <v>8</v>
      </c>
      <c r="B20" s="14" t="s">
        <v>22</v>
      </c>
      <c r="C20" s="7" t="s">
        <v>16</v>
      </c>
      <c r="D20" s="17" t="s">
        <v>6</v>
      </c>
      <c r="E20" s="13">
        <v>84</v>
      </c>
      <c r="F20" s="16">
        <v>2245</v>
      </c>
      <c r="G20" s="2">
        <f t="shared" si="0"/>
        <v>188580</v>
      </c>
      <c r="H20" s="19">
        <v>2237</v>
      </c>
    </row>
    <row r="21" spans="1:28" ht="102">
      <c r="A21" s="5">
        <v>9</v>
      </c>
      <c r="B21" s="14" t="s">
        <v>22</v>
      </c>
      <c r="C21" s="7" t="s">
        <v>17</v>
      </c>
      <c r="D21" s="17" t="s">
        <v>6</v>
      </c>
      <c r="E21" s="13">
        <v>84</v>
      </c>
      <c r="F21" s="16">
        <v>1695</v>
      </c>
      <c r="G21" s="2">
        <f t="shared" si="0"/>
        <v>142380</v>
      </c>
      <c r="H21" s="19">
        <v>1686</v>
      </c>
    </row>
    <row r="22" spans="1:28" ht="102">
      <c r="A22" s="5">
        <v>10</v>
      </c>
      <c r="B22" s="14" t="s">
        <v>22</v>
      </c>
      <c r="C22" s="7" t="s">
        <v>18</v>
      </c>
      <c r="D22" s="17" t="s">
        <v>6</v>
      </c>
      <c r="E22" s="13">
        <v>56</v>
      </c>
      <c r="F22" s="16">
        <v>4215</v>
      </c>
      <c r="G22" s="2">
        <f t="shared" si="0"/>
        <v>236040</v>
      </c>
      <c r="H22" s="19">
        <v>4197</v>
      </c>
    </row>
    <row r="23" spans="1:28" ht="102">
      <c r="A23" s="5">
        <v>11</v>
      </c>
      <c r="B23" s="14" t="s">
        <v>22</v>
      </c>
      <c r="C23" s="7" t="s">
        <v>19</v>
      </c>
      <c r="D23" s="17" t="s">
        <v>6</v>
      </c>
      <c r="E23" s="13">
        <v>84</v>
      </c>
      <c r="F23" s="16">
        <v>3040</v>
      </c>
      <c r="G23" s="2">
        <f t="shared" si="0"/>
        <v>255360</v>
      </c>
      <c r="H23" s="19">
        <v>3027</v>
      </c>
    </row>
    <row r="24" spans="1:28" ht="102">
      <c r="A24" s="5">
        <v>12</v>
      </c>
      <c r="B24" s="14" t="s">
        <v>22</v>
      </c>
      <c r="C24" s="7" t="s">
        <v>20</v>
      </c>
      <c r="D24" s="17" t="s">
        <v>6</v>
      </c>
      <c r="E24" s="13">
        <v>70</v>
      </c>
      <c r="F24" s="16">
        <v>2000</v>
      </c>
      <c r="G24" s="2">
        <f t="shared" si="0"/>
        <v>140000</v>
      </c>
      <c r="H24" s="19">
        <v>1858</v>
      </c>
    </row>
    <row r="25" spans="1:28" ht="102">
      <c r="A25" s="5">
        <v>13</v>
      </c>
      <c r="B25" s="14" t="s">
        <v>22</v>
      </c>
      <c r="C25" s="7" t="s">
        <v>21</v>
      </c>
      <c r="D25" s="17" t="s">
        <v>6</v>
      </c>
      <c r="E25" s="13">
        <v>42</v>
      </c>
      <c r="F25" s="16">
        <v>1175</v>
      </c>
      <c r="G25" s="2">
        <f t="shared" si="0"/>
        <v>49350</v>
      </c>
      <c r="H25" s="19">
        <v>1140</v>
      </c>
    </row>
    <row r="26" spans="1:28">
      <c r="A26" s="11"/>
      <c r="B26" s="6"/>
      <c r="C26" s="6"/>
    </row>
    <row r="27" spans="1:28">
      <c r="A27" s="20"/>
      <c r="B27" s="20"/>
      <c r="C27" s="20"/>
      <c r="D27" s="20"/>
      <c r="E27" s="20"/>
    </row>
    <row r="28" spans="1:28" s="3" customFormat="1">
      <c r="A28" s="8"/>
      <c r="B28" s="22" t="s">
        <v>26</v>
      </c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8" s="3" customFormat="1">
      <c r="A29" s="10">
        <v>1</v>
      </c>
      <c r="B29" s="22" t="s">
        <v>35</v>
      </c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5"/>
    </row>
    <row r="30" spans="1:28" s="3" customFormat="1" ht="17.25" customHeight="1">
      <c r="A30" s="10">
        <v>2</v>
      </c>
      <c r="B30" s="22" t="s">
        <v>34</v>
      </c>
      <c r="C30" s="22"/>
      <c r="D30" s="22"/>
      <c r="E30" s="22"/>
      <c r="F30" s="22"/>
      <c r="G30" s="22"/>
      <c r="H30" s="22"/>
      <c r="I30" s="22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8" s="3" customFormat="1" ht="30" customHeight="1">
      <c r="A31" s="10">
        <v>3</v>
      </c>
      <c r="B31" s="22" t="s">
        <v>33</v>
      </c>
      <c r="C31" s="22"/>
      <c r="D31" s="22"/>
      <c r="E31" s="22"/>
      <c r="F31" s="22"/>
      <c r="G31" s="22"/>
      <c r="H31" s="22"/>
      <c r="I31" s="27"/>
      <c r="J31" s="27"/>
      <c r="K31" s="27"/>
      <c r="L31" s="27"/>
      <c r="M31" s="27"/>
      <c r="N31" s="2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8" s="3" customFormat="1">
      <c r="D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4"/>
    </row>
    <row r="33" spans="1:28" s="3" customFormat="1">
      <c r="D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"/>
    </row>
    <row r="34" spans="1:28" s="3" customFormat="1" ht="15" customHeight="1">
      <c r="A34" s="30"/>
      <c r="B34" s="31" t="s">
        <v>27</v>
      </c>
      <c r="C34" s="31"/>
      <c r="D34" s="31"/>
      <c r="E34" s="32" t="s">
        <v>28</v>
      </c>
      <c r="F34" s="33"/>
      <c r="G34" s="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4"/>
    </row>
    <row r="35" spans="1:28" s="3" customFormat="1">
      <c r="A35" s="30"/>
      <c r="B35" s="35"/>
      <c r="C35" s="35"/>
      <c r="D35" s="36"/>
      <c r="E35" s="36"/>
      <c r="F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4"/>
    </row>
    <row r="36" spans="1:28" s="3" customFormat="1">
      <c r="A36" s="30"/>
      <c r="B36" s="31" t="s">
        <v>29</v>
      </c>
      <c r="C36" s="31"/>
      <c r="D36" s="37"/>
      <c r="E36" s="32" t="s">
        <v>30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4"/>
    </row>
    <row r="37" spans="1:28" s="3" customFormat="1">
      <c r="A37" s="30"/>
      <c r="B37" s="38"/>
      <c r="C37" s="38"/>
      <c r="D37" s="37"/>
      <c r="E37" s="32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4"/>
    </row>
    <row r="38" spans="1:28" s="3" customFormat="1">
      <c r="A38" s="39"/>
      <c r="B38" s="40"/>
      <c r="C38" s="40"/>
      <c r="D38" s="41"/>
      <c r="E38" s="40"/>
      <c r="H38" s="42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43"/>
      <c r="Z38" s="34"/>
      <c r="AA38" s="34"/>
      <c r="AB38" s="4"/>
    </row>
    <row r="39" spans="1:28" s="3" customFormat="1">
      <c r="A39" s="44"/>
      <c r="B39" s="40" t="s">
        <v>31</v>
      </c>
      <c r="C39" s="40"/>
      <c r="D39" s="41"/>
      <c r="E39" s="40" t="s">
        <v>32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"/>
    </row>
  </sheetData>
  <autoFilter ref="A12:K25"/>
  <mergeCells count="13">
    <mergeCell ref="B30:I30"/>
    <mergeCell ref="B31:H31"/>
    <mergeCell ref="B34:D34"/>
    <mergeCell ref="B36:C36"/>
    <mergeCell ref="A6:H6"/>
    <mergeCell ref="A7:H7"/>
    <mergeCell ref="A8:H8"/>
    <mergeCell ref="G11:H11"/>
    <mergeCell ref="E2:H2"/>
    <mergeCell ref="A27:E27"/>
    <mergeCell ref="F10:G10"/>
    <mergeCell ref="B28:H28"/>
    <mergeCell ref="B29:H29"/>
  </mergeCells>
  <dataValidations count="1">
    <dataValidation allowBlank="1" showInputMessage="1" showErrorMessage="1" prompt="Введите наименование на гос.языке" sqref="B28:B31 C35:C39 B34:B39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2021-03-29T06:26:25Z</dcterms:modified>
</cp:coreProperties>
</file>