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465" windowWidth="19740" windowHeight="11760"/>
  </bookViews>
  <sheets>
    <sheet name="Лист1" sheetId="1" r:id="rId1"/>
    <sheet name="Лист2" sheetId="2" r:id="rId2"/>
    <sheet name="Лист3" sheetId="3" r:id="rId3"/>
  </sheets>
  <definedNames>
    <definedName name="_xlnm.Print_Area" localSheetId="0">Лист1!$A$1:$P$28</definedName>
  </definedNames>
  <calcPr calcId="162913"/>
</workbook>
</file>

<file path=xl/calcChain.xml><?xml version="1.0" encoding="utf-8"?>
<calcChain xmlns="http://schemas.openxmlformats.org/spreadsheetml/2006/main">
  <c r="G13" i="1" l="1"/>
  <c r="G14" i="1"/>
  <c r="G15" i="1"/>
  <c r="G12" i="1" l="1"/>
</calcChain>
</file>

<file path=xl/sharedStrings.xml><?xml version="1.0" encoding="utf-8"?>
<sst xmlns="http://schemas.openxmlformats.org/spreadsheetml/2006/main" count="50" uniqueCount="48">
  <si>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</si>
  <si>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</si>
  <si>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</si>
  <si>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</si>
  <si>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</si>
  <si>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</si>
  <si>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</si>
  <si>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</si>
  <si>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</si>
  <si>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</si>
  <si>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</si>
  <si>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</si>
  <si>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</si>
  <si>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</si>
  <si>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</si>
  <si>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</si>
  <si>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 xml:space="preserve">медицинских изделий </t>
  </si>
  <si>
    <r>
      <t xml:space="preserve">Организатор закупок по итогам рассмотрения ценовых предложений предоставленных потенциальными поставщиками </t>
    </r>
    <r>
      <rPr>
        <b/>
        <sz val="9"/>
        <color theme="1"/>
        <rFont val="Times New Roman"/>
        <family val="1"/>
        <charset val="204"/>
      </rPr>
      <t>РЕШИЛ:</t>
    </r>
  </si>
  <si>
    <t>И.о.директора ГКП на ПХВ «Многопрофильная городская больница №1»</t>
  </si>
  <si>
    <t>____________________ Ж.Бапанов</t>
  </si>
  <si>
    <t>Мочеприемник</t>
  </si>
  <si>
    <t xml:space="preserve">взрослый одноразовый  А-3 прикроватный 2 литра  мешок из ПВХ, эластичная трубка, клапан против обратного тока мочи, винтовой спускной кран на дне мешка, фиксирующая лента (для ножных), пластиковый крючок для прикроватного. </t>
  </si>
  <si>
    <t>шт</t>
  </si>
  <si>
    <t>Катетер  Фолея  2-х 16Ch</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</si>
  <si>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16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</si>
  <si>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2х ходовой   20Ch</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</si>
  <si>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20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</si>
  <si>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клеенка медицинская подкладная</t>
  </si>
  <si>
    <t xml:space="preserve">Основа клеенки резиновая (смесь СКИ) с применением хлопчатобумажной ткани медицинская   подкладная.Ширина рулона составляет 84 сантиметра (+4%).Возможна многократная дезинфекция и стерилизация. </t>
  </si>
  <si>
    <t>метр</t>
  </si>
  <si>
    <t>Протокол итогов закупа способом запроса ценовых предложений №107</t>
  </si>
  <si>
    <t>ТОО "Гелика"</t>
  </si>
  <si>
    <t>ТОО "МЕДНОР"</t>
  </si>
  <si>
    <t>ТОО "Альянс"</t>
  </si>
  <si>
    <t>ТОО "Альфа Медика Казахстан"</t>
  </si>
  <si>
    <t>ТОО "САПА Мед Астана"</t>
  </si>
  <si>
    <t>ТОО "Димеда"</t>
  </si>
  <si>
    <t>ИП "LIFE ПРОДАКТ"</t>
  </si>
  <si>
    <t>ИП "МИРА"</t>
  </si>
  <si>
    <t>03.08.2022 г.</t>
  </si>
  <si>
    <t>3.</t>
  </si>
  <si>
    <t>По лоту № 1 признать победителем ТОО "Альянс", г.Усть-Каменогорск, ул.Красина, 12/2, на общую сумму 1 004 800 тенге.</t>
  </si>
  <si>
    <t>По лотам № 2,3 признать победителем ТОО "Гелика", г.Нур-Султан, ул.Тараз, 2, НП-12, на общую сумму 924 850 тенге.</t>
  </si>
  <si>
    <t>Заведующая аптекой</t>
  </si>
  <si>
    <t>М.Абуова</t>
  </si>
  <si>
    <t>ТОО "Малика-Фарм"</t>
  </si>
  <si>
    <t>4.</t>
  </si>
  <si>
    <t>По лоту № 4 признать закуп несостоявшимся, ввиду не представления ценовых предложений потенциальными поставщиками.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</si>
</sst>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_([$€]* #,##0.00_);_([$€]* \(#,##0.00\);_([$€]* &quot;-&quot;??_);_(@_)"/>
    <numFmt numFmtId="166" formatCode="_-* #,##0.00_р_._-;\-* #,##0.00_р_._-;_-* \-??_р_._-;_-@_-"/>
  </numFmts>
  <fonts count="38">
    <font>
      <sz val="11"/>
      <color theme="1"/>
      <name val="Calibri"/>
      <family val="2"/>
      <charset val="204"/>
      <scheme val="minor"/>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sz val="10"/>
      <color theme="1"/>
      <name val="RotisSansSerif"/>
      <family val="2"/>
      <charset val="204"/>
    </font>
    <font>
      <sz val="9"/>
      <color theme="1"/>
      <name val="Calibri"/>
      <family val="2"/>
      <charset val="204"/>
      <scheme val="minor"/>
    </font>
    <font>
      <b/>
      <sz val="9"/>
      <color theme="1"/>
      <name val="Times New Roman"/>
      <family val="1"/>
      <charset val="204"/>
    </font>
    <font>
      <b/>
      <sz val="9"/>
      <name val="Times New Roman"/>
      <family val="1"/>
      <charset val="204"/>
    </font>
    <font>
      <b/>
      <sz val="9"/>
      <color theme="1"/>
      <name val="Calibri"/>
      <family val="2"/>
      <charset val="204"/>
      <scheme val="minor"/>
    </font>
    <font>
      <sz val="9"/>
      <color theme="1"/>
      <name val="Times New Roman"/>
      <family val="1"/>
      <charset val="204"/>
    </font>
    <font>
      <sz val="9"/>
      <name val="Times New Roman"/>
      <family val="1"/>
      <charset val="204"/>
    </font>
    <font>
      <b/>
      <sz val="10"/>
      <color theme="1"/>
      <name val="Times New Roman"/>
      <family val="1"/>
      <charset val="204"/>
    </font>
    <font>
      <b/>
      <sz val="11"/>
      <color theme="1"/>
      <name val="Times New Roman"/>
      <family val="1"/>
      <charset val="204"/>
    </font>
    <font>
      <sz val="11"/>
      <color theme="1"/>
      <name val="Times New Roman"/>
      <family val="1"/>
      <charset val="204"/>
    </font>
    <font>
      <b/>
      <sz val="11"/>
      <name val="Times New Roman"/>
      <family val="1"/>
      <charset val="204"/>
    </font>
    <font>
      <sz val="10"/>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theme="1"/>
      <name val="Times New Roman"/>
      <family val="1"/>
      <charset val="204"/>
    </font>
    <font>
      <sz val="10"/>
      <name val="Times New Roman"/>
      <family val="1"/>
      <charset val="204"/>
    </font>
    <font>
      <sz val="10"/>
      <color theme="1"/>
      <name val="Calibri"/>
      <family val="2"/>
      <charset val="204"/>
      <scheme val="minor"/>
    </font>
    <font>
      <sz val="9"/>
      <color indexed="8"/>
      <name val="Times New Roman"/>
      <family val="1"/>
      <charset val="204"/>
    </font>
  </fonts>
  <fills count="2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3">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25">
    <xf numFmtId="0" fontId="0" fillId="0" borderId="0"/>
    <xf numFmtId="0" fontId="1" fillId="0" borderId="0"/>
    <xf numFmtId="0" fontId="2" fillId="0" borderId="0"/>
    <xf numFmtId="0" fontId="2" fillId="0" borderId="0">
      <alignment horizontal="center"/>
    </xf>
    <xf numFmtId="0" fontId="3" fillId="0" borderId="0">
      <alignment horizontal="center"/>
    </xf>
    <xf numFmtId="2" fontId="4" fillId="0" borderId="0" applyFill="0" applyProtection="0"/>
    <xf numFmtId="0" fontId="5" fillId="0" borderId="0"/>
    <xf numFmtId="0" fontId="6" fillId="0" borderId="0"/>
    <xf numFmtId="0" fontId="2" fillId="0" borderId="0"/>
    <xf numFmtId="0" fontId="2" fillId="0" borderId="0">
      <alignment horizontal="center"/>
    </xf>
    <xf numFmtId="165" fontId="17" fillId="0" borderId="0" applyFont="0" applyFill="0" applyBorder="0" applyAlignment="0" applyProtection="0"/>
    <xf numFmtId="0" fontId="4" fillId="0" borderId="0"/>
    <xf numFmtId="0" fontId="17" fillId="0" borderId="0"/>
    <xf numFmtId="0" fontId="3" fillId="0" borderId="0">
      <alignment horizontal="center"/>
    </xf>
    <xf numFmtId="0" fontId="2" fillId="0" borderId="0"/>
    <xf numFmtId="0" fontId="2" fillId="0" borderId="0"/>
    <xf numFmtId="0" fontId="2" fillId="0" borderId="0"/>
    <xf numFmtId="0" fontId="2" fillId="0" borderId="0"/>
    <xf numFmtId="0" fontId="2" fillId="0" borderId="0"/>
    <xf numFmtId="0" fontId="3" fillId="0" borderId="0">
      <alignment horizontal="center"/>
    </xf>
    <xf numFmtId="0" fontId="2" fillId="0" borderId="0">
      <alignment horizontal="center"/>
    </xf>
    <xf numFmtId="0" fontId="3" fillId="0" borderId="0">
      <alignment horizontal="center"/>
    </xf>
    <xf numFmtId="0" fontId="2" fillId="0" borderId="0">
      <alignment horizontal="center"/>
    </xf>
    <xf numFmtId="0" fontId="3" fillId="0" borderId="0">
      <alignment horizontal="center"/>
    </xf>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9" fillId="8" borderId="2" applyNumberFormat="0" applyAlignment="0" applyProtection="0"/>
    <xf numFmtId="0" fontId="19" fillId="8" borderId="2" applyNumberFormat="0" applyAlignment="0" applyProtection="0"/>
    <xf numFmtId="0" fontId="20" fillId="21" borderId="3" applyNumberFormat="0" applyAlignment="0" applyProtection="0"/>
    <xf numFmtId="0" fontId="20" fillId="21" borderId="3" applyNumberFormat="0" applyAlignment="0" applyProtection="0"/>
    <xf numFmtId="0" fontId="21" fillId="21" borderId="2" applyNumberFormat="0" applyAlignment="0" applyProtection="0"/>
    <xf numFmtId="0" fontId="21" fillId="21" borderId="2" applyNumberFormat="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6" fillId="22" borderId="8" applyNumberFormat="0" applyAlignment="0" applyProtection="0"/>
    <xf numFmtId="0" fontId="26" fillId="22" borderId="8"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4" borderId="0" applyNumberFormat="0" applyBorder="0" applyAlignment="0" applyProtection="0"/>
    <xf numFmtId="0" fontId="29" fillId="4"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 fillId="24" borderId="9" applyNumberFormat="0" applyAlignment="0" applyProtection="0"/>
    <xf numFmtId="0" fontId="4" fillId="24" borderId="9" applyNumberFormat="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4" fillId="0" borderId="0" applyFill="0" applyBorder="0" applyAlignment="0" applyProtection="0"/>
    <xf numFmtId="0" fontId="4" fillId="0" borderId="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3" fillId="0" borderId="0">
      <alignment horizontal="center"/>
    </xf>
    <xf numFmtId="0" fontId="3" fillId="0" borderId="0">
      <alignment horizontal="center"/>
    </xf>
    <xf numFmtId="0" fontId="3" fillId="0" borderId="0">
      <alignment horizontal="center"/>
    </xf>
    <xf numFmtId="0" fontId="3" fillId="0" borderId="0">
      <alignment horizontal="center"/>
    </xf>
  </cellStyleXfs>
  <cellXfs count="55">
    <xf numFmtId="0" fontId="0" fillId="0" borderId="0" xfId="0"/>
    <xf numFmtId="0" fontId="7" fillId="0" borderId="0" xfId="0" applyFont="1"/>
    <xf numFmtId="0" fontId="8" fillId="0" borderId="0" xfId="0" applyFont="1"/>
    <xf numFmtId="0" fontId="10" fillId="0" borderId="0" xfId="0" applyFont="1"/>
    <xf numFmtId="0" fontId="11" fillId="0" borderId="0" xfId="0" applyFont="1"/>
    <xf numFmtId="0" fontId="11" fillId="2"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center" vertical="center"/>
    </xf>
    <xf numFmtId="0" fontId="9" fillId="0" borderId="0" xfId="0" applyNumberFormat="1" applyFont="1" applyFill="1" applyBorder="1" applyAlignment="1" applyProtection="1">
      <alignment vertical="top" wrapText="1"/>
    </xf>
    <xf numFmtId="0" fontId="8" fillId="0" borderId="0" xfId="0" applyFont="1" applyFill="1"/>
    <xf numFmtId="3" fontId="13" fillId="0" borderId="0" xfId="0" applyNumberFormat="1" applyFont="1" applyFill="1" applyBorder="1" applyAlignment="1">
      <alignment vertical="center"/>
    </xf>
    <xf numFmtId="0" fontId="13" fillId="0" borderId="0" xfId="0" applyFont="1"/>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4" fontId="11" fillId="0" borderId="0" xfId="0" applyNumberFormat="1" applyFont="1" applyBorder="1" applyAlignment="1">
      <alignment horizontal="center" vertical="center" wrapText="1"/>
    </xf>
    <xf numFmtId="4" fontId="11" fillId="2" borderId="0" xfId="0" applyNumberFormat="1" applyFont="1" applyFill="1" applyBorder="1" applyAlignment="1">
      <alignment horizontal="center" vertical="center"/>
    </xf>
    <xf numFmtId="0" fontId="14" fillId="0" borderId="0" xfId="0" applyFont="1" applyFill="1" applyAlignment="1">
      <alignment vertical="top"/>
    </xf>
    <xf numFmtId="3" fontId="14" fillId="0" borderId="0" xfId="0" applyNumberFormat="1" applyFont="1" applyFill="1" applyBorder="1" applyAlignment="1">
      <alignment vertical="center"/>
    </xf>
    <xf numFmtId="0" fontId="14" fillId="0" borderId="0" xfId="0" applyFont="1"/>
    <xf numFmtId="3" fontId="15" fillId="0" borderId="0" xfId="0" applyNumberFormat="1" applyFont="1" applyFill="1" applyBorder="1" applyAlignment="1">
      <alignment horizontal="center" vertical="top"/>
    </xf>
    <xf numFmtId="3" fontId="14" fillId="0" borderId="0" xfId="0" applyNumberFormat="1" applyFont="1" applyFill="1" applyBorder="1" applyAlignment="1">
      <alignment vertical="center"/>
    </xf>
    <xf numFmtId="0" fontId="14" fillId="0" borderId="0" xfId="0" applyFont="1" applyFill="1"/>
    <xf numFmtId="0" fontId="11" fillId="0" borderId="0" xfId="0" applyFont="1" applyFill="1" applyAlignment="1">
      <alignment horizontal="left" vertical="center" wrapText="1"/>
    </xf>
    <xf numFmtId="0" fontId="12" fillId="2" borderId="0" xfId="0" applyFont="1" applyFill="1" applyBorder="1" applyAlignment="1" applyProtection="1">
      <alignment horizontal="left" vertical="center" wrapText="1"/>
    </xf>
    <xf numFmtId="0" fontId="11" fillId="0" borderId="11" xfId="0" applyFont="1" applyFill="1" applyBorder="1" applyAlignment="1">
      <alignment horizontal="center" vertical="center"/>
    </xf>
    <xf numFmtId="4" fontId="11" fillId="0" borderId="11" xfId="0" applyNumberFormat="1" applyFont="1" applyBorder="1" applyAlignment="1">
      <alignment horizontal="center" vertical="center" wrapText="1"/>
    </xf>
    <xf numFmtId="4" fontId="11" fillId="2" borderId="11" xfId="0" applyNumberFormat="1" applyFont="1" applyFill="1" applyBorder="1" applyAlignment="1">
      <alignment horizontal="center" vertical="center"/>
    </xf>
    <xf numFmtId="0" fontId="8" fillId="0" borderId="11" xfId="0" applyFont="1" applyBorder="1" applyAlignment="1">
      <alignment horizontal="center" vertical="center" wrapText="1"/>
    </xf>
    <xf numFmtId="4" fontId="11" fillId="0" borderId="11" xfId="0" applyNumberFormat="1" applyFont="1" applyBorder="1" applyAlignment="1">
      <alignment horizontal="center" vertical="center" wrapText="1"/>
    </xf>
    <xf numFmtId="0" fontId="11" fillId="0" borderId="0" xfId="0" applyFont="1" applyFill="1" applyAlignment="1">
      <alignment horizontal="left" vertical="center" wrapText="1"/>
    </xf>
    <xf numFmtId="0" fontId="12" fillId="2" borderId="0" xfId="0" applyFont="1" applyFill="1" applyBorder="1" applyAlignment="1" applyProtection="1">
      <alignment horizontal="left" vertical="center" wrapText="1"/>
    </xf>
    <xf numFmtId="0" fontId="36" fillId="0" borderId="0" xfId="0" applyFont="1"/>
    <xf numFmtId="4" fontId="11" fillId="2" borderId="11" xfId="0" applyNumberFormat="1" applyFont="1" applyFill="1" applyBorder="1" applyAlignment="1">
      <alignment horizontal="center" vertical="center" wrapText="1"/>
    </xf>
    <xf numFmtId="0" fontId="16" fillId="0" borderId="0" xfId="0" applyNumberFormat="1" applyFont="1" applyFill="1" applyBorder="1" applyAlignment="1" applyProtection="1">
      <alignment horizontal="left" vertical="top" wrapText="1"/>
    </xf>
    <xf numFmtId="0" fontId="12" fillId="2" borderId="0" xfId="0" applyFont="1" applyFill="1" applyBorder="1" applyAlignment="1" applyProtection="1">
      <alignment horizontal="left" vertical="center" wrapText="1"/>
    </xf>
    <xf numFmtId="0" fontId="9" fillId="0" borderId="0" xfId="0" applyFont="1" applyAlignment="1">
      <alignment horizontal="center" vertical="center" wrapText="1"/>
    </xf>
    <xf numFmtId="0" fontId="8" fillId="0" borderId="0" xfId="0" applyFont="1" applyFill="1" applyAlignment="1">
      <alignment horizontal="center" vertical="center"/>
    </xf>
    <xf numFmtId="0" fontId="35" fillId="0" borderId="0" xfId="0" applyFont="1" applyFill="1" applyBorder="1" applyAlignment="1" applyProtection="1">
      <alignment horizontal="left" vertical="center" wrapText="1"/>
    </xf>
    <xf numFmtId="0" fontId="12" fillId="2" borderId="12" xfId="0" applyFont="1" applyFill="1" applyBorder="1" applyAlignment="1">
      <alignment horizontal="center" vertical="center" wrapText="1"/>
    </xf>
    <xf numFmtId="0" fontId="12" fillId="2" borderId="0" xfId="0" applyFont="1" applyFill="1" applyAlignment="1">
      <alignment horizontal="center" vertical="center" wrapText="1"/>
    </xf>
    <xf numFmtId="0" fontId="11" fillId="2" borderId="12" xfId="0" applyFont="1" applyFill="1" applyBorder="1" applyAlignment="1">
      <alignment horizontal="center" vertical="center" wrapText="1"/>
    </xf>
    <xf numFmtId="0" fontId="11" fillId="2" borderId="11" xfId="0" applyNumberFormat="1" applyFont="1" applyFill="1" applyBorder="1" applyAlignment="1">
      <alignment horizontal="center" vertical="center"/>
    </xf>
    <xf numFmtId="0" fontId="37" fillId="0"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12" fillId="2" borderId="11" xfId="124" applyNumberFormat="1" applyFont="1" applyFill="1" applyBorder="1" applyAlignment="1">
      <alignment horizontal="center" vertical="center" wrapText="1"/>
    </xf>
    <xf numFmtId="0" fontId="34" fillId="0" borderId="0" xfId="0" applyFont="1" applyFill="1" applyAlignment="1">
      <alignment horizontal="left" vertical="center" wrapText="1"/>
    </xf>
    <xf numFmtId="0" fontId="34" fillId="0" borderId="0" xfId="0" applyFont="1" applyFill="1" applyAlignment="1">
      <alignment horizontal="center"/>
    </xf>
  </cellXfs>
  <cellStyles count="125">
    <cellStyle name="20% - Акцент1 1" xfId="27"/>
    <cellStyle name="20% - Акцент1 2" xfId="26"/>
    <cellStyle name="20% - Акцент2 1" xfId="29"/>
    <cellStyle name="20% - Акцент2 2" xfId="28"/>
    <cellStyle name="20% - Акцент3 1" xfId="31"/>
    <cellStyle name="20% - Акцент3 2" xfId="30"/>
    <cellStyle name="20% - Акцент4 1" xfId="33"/>
    <cellStyle name="20% - Акцент4 2" xfId="32"/>
    <cellStyle name="20% - Акцент5 1" xfId="35"/>
    <cellStyle name="20% - Акцент5 2" xfId="34"/>
    <cellStyle name="20% - Акцент6 1" xfId="37"/>
    <cellStyle name="20% - Акцент6 2" xfId="36"/>
    <cellStyle name="40% - Акцент1 1" xfId="39"/>
    <cellStyle name="40% - Акцент1 2" xfId="38"/>
    <cellStyle name="40% - Акцент2 1" xfId="41"/>
    <cellStyle name="40% - Акцент2 2" xfId="40"/>
    <cellStyle name="40% - Акцент3 1" xfId="43"/>
    <cellStyle name="40% - Акцент3 2" xfId="42"/>
    <cellStyle name="40% - Акцент4 1" xfId="45"/>
    <cellStyle name="40% - Акцент4 2" xfId="44"/>
    <cellStyle name="40% - Акцент5 1" xfId="47"/>
    <cellStyle name="40% - Акцент5 2" xfId="46"/>
    <cellStyle name="40% - Акцент6 1" xfId="49"/>
    <cellStyle name="40% - Акцент6 2" xfId="48"/>
    <cellStyle name="60% - Акцент1 1" xfId="51"/>
    <cellStyle name="60% - Акцент1 2" xfId="50"/>
    <cellStyle name="60% - Акцент2 1" xfId="53"/>
    <cellStyle name="60% - Акцент2 2" xfId="52"/>
    <cellStyle name="60% - Акцент3 1" xfId="55"/>
    <cellStyle name="60% - Акцент3 2" xfId="54"/>
    <cellStyle name="60% - Акцент4 1" xfId="57"/>
    <cellStyle name="60% - Акцент4 2" xfId="56"/>
    <cellStyle name="60% - Акцент5 1" xfId="59"/>
    <cellStyle name="60% - Акцент5 2" xfId="58"/>
    <cellStyle name="60% - Акцент6 1" xfId="61"/>
    <cellStyle name="60% - Акцент6 2" xfId="60"/>
    <cellStyle name="Euro" xfId="10"/>
    <cellStyle name="Excel Built-in Normal" xfId="5"/>
    <cellStyle name="Excel Built-in Normal 2" xfId="11"/>
    <cellStyle name="Normal 2" xfId="12"/>
    <cellStyle name="Акцент1 1" xfId="63"/>
    <cellStyle name="Акцент1 2" xfId="62"/>
    <cellStyle name="Акцент2 1" xfId="65"/>
    <cellStyle name="Акцент2 2" xfId="64"/>
    <cellStyle name="Акцент3 1" xfId="67"/>
    <cellStyle name="Акцент3 2" xfId="66"/>
    <cellStyle name="Акцент4 1" xfId="69"/>
    <cellStyle name="Акцент4 2" xfId="68"/>
    <cellStyle name="Акцент5 1" xfId="71"/>
    <cellStyle name="Акцент5 2" xfId="70"/>
    <cellStyle name="Акцент6 1" xfId="73"/>
    <cellStyle name="Акцент6 2" xfId="72"/>
    <cellStyle name="Ввод  1" xfId="75"/>
    <cellStyle name="Ввод  2" xfId="74"/>
    <cellStyle name="Вывод 1" xfId="77"/>
    <cellStyle name="Вывод 2" xfId="76"/>
    <cellStyle name="Вычисление 1" xfId="79"/>
    <cellStyle name="Вычисление 2" xfId="78"/>
    <cellStyle name="Заголовок 1 1" xfId="81"/>
    <cellStyle name="Заголовок 1 2" xfId="80"/>
    <cellStyle name="Заголовок 2 1" xfId="83"/>
    <cellStyle name="Заголовок 2 2" xfId="82"/>
    <cellStyle name="Заголовок 3 1" xfId="85"/>
    <cellStyle name="Заголовок 3 2" xfId="84"/>
    <cellStyle name="Заголовок 4 1" xfId="87"/>
    <cellStyle name="Заголовок 4 2" xfId="86"/>
    <cellStyle name="Итог 1" xfId="89"/>
    <cellStyle name="Итог 2" xfId="88"/>
    <cellStyle name="Контрольная ячейка 1" xfId="91"/>
    <cellStyle name="Контрольная ячейка 2" xfId="90"/>
    <cellStyle name="Название 1" xfId="93"/>
    <cellStyle name="Название 2" xfId="92"/>
    <cellStyle name="Нейтральный 1" xfId="95"/>
    <cellStyle name="Нейтральный 2" xfId="94"/>
    <cellStyle name="Обычный" xfId="0" builtinId="0"/>
    <cellStyle name="Обычный 10" xfId="96"/>
    <cellStyle name="Обычный 11" xfId="97"/>
    <cellStyle name="Обычный 15" xfId="98"/>
    <cellStyle name="Обычный 16" xfId="99"/>
    <cellStyle name="Обычный 18" xfId="122"/>
    <cellStyle name="Обычный 19" xfId="100"/>
    <cellStyle name="Обычный 2" xfId="2"/>
    <cellStyle name="Обычный 2 2" xfId="8"/>
    <cellStyle name="Обычный 2 2 2" xfId="102"/>
    <cellStyle name="Обычный 2 3" xfId="6"/>
    <cellStyle name="Обычный 2 3 2" xfId="14"/>
    <cellStyle name="Обычный 2 4" xfId="15"/>
    <cellStyle name="Обычный 2 5" xfId="1"/>
    <cellStyle name="Обычный 2 5 2" xfId="16"/>
    <cellStyle name="Обычный 2 6" xfId="17"/>
    <cellStyle name="Обычный 2 7" xfId="18"/>
    <cellStyle name="Обычный 2 8" xfId="101"/>
    <cellStyle name="Обычный 2 9" xfId="13"/>
    <cellStyle name="Обычный 20" xfId="103"/>
    <cellStyle name="Обычный 21" xfId="104"/>
    <cellStyle name="Обычный 22 2" xfId="123"/>
    <cellStyle name="Обычный 3" xfId="7"/>
    <cellStyle name="Обычный 3 2" xfId="19"/>
    <cellStyle name="Обычный 4" xfId="105"/>
    <cellStyle name="Обычный 5" xfId="25"/>
    <cellStyle name="Обычный 6" xfId="4"/>
    <cellStyle name="Обычный 6 2" xfId="20"/>
    <cellStyle name="Обычный 7" xfId="21"/>
    <cellStyle name="Обычный 7 2" xfId="22"/>
    <cellStyle name="Обычный 8" xfId="106"/>
    <cellStyle name="Обычный 9 2" xfId="121"/>
    <cellStyle name="Обычный_Лист1" xfId="124"/>
    <cellStyle name="Плохой 1" xfId="108"/>
    <cellStyle name="Плохой 2" xfId="107"/>
    <cellStyle name="Пояснение 1" xfId="110"/>
    <cellStyle name="Пояснение 2" xfId="109"/>
    <cellStyle name="Примечание 1" xfId="112"/>
    <cellStyle name="Примечание 2" xfId="111"/>
    <cellStyle name="Связанная ячейка 1" xfId="114"/>
    <cellStyle name="Связанная ячейка 2" xfId="113"/>
    <cellStyle name="Стиль 1" xfId="3"/>
    <cellStyle name="Стиль 1 2" xfId="9"/>
    <cellStyle name="Стиль 1 3" xfId="23"/>
    <cellStyle name="Текст предупреждения 1" xfId="116"/>
    <cellStyle name="Текст предупреждения 2" xfId="115"/>
    <cellStyle name="Финансовый 2" xfId="24"/>
    <cellStyle name="Финансовый 2 2" xfId="118"/>
    <cellStyle name="Финансовый 3" xfId="117"/>
    <cellStyle name="Хороший 1" xfId="120"/>
    <cellStyle name="Хороший 2" xfId="1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zoomScale="90" zoomScaleNormal="90" zoomScaleSheetLayoutView="70" workbookViewId="0">
      <selection activeCell="A8" sqref="A8:P8"/>
    </sheetView>
  </sheetViews>
  <sheetFormatPr defaultRowHeight="12"/>
  <cols>
    <col min="1" max="1" width="5.28515625" style="1" customWidth="1"/>
    <col min="2" max="2" width="15.140625" style="1" customWidth="1"/>
    <col min="3" max="3" width="53.5703125" style="1" customWidth="1"/>
    <col min="4" max="4" width="7.28515625" style="1" customWidth="1"/>
    <col min="5" max="5" width="10.7109375" style="1" customWidth="1"/>
    <col min="6" max="6" width="7.7109375" style="1" customWidth="1"/>
    <col min="7" max="7" width="11.140625" style="1" customWidth="1"/>
    <col min="8" max="8" width="8.7109375" style="1" customWidth="1"/>
    <col min="9" max="9" width="10.140625" style="1" customWidth="1"/>
    <col min="10" max="10" width="8.28515625" style="1" customWidth="1"/>
    <col min="11" max="11" width="10.28515625" style="1" customWidth="1"/>
    <col min="12" max="12" width="8.7109375" style="1" customWidth="1"/>
    <col min="13" max="13" width="8.85546875" style="1" customWidth="1"/>
    <col min="14" max="14" width="9.85546875" style="1" customWidth="1"/>
    <col min="15" max="15" width="9.140625" style="1" customWidth="1"/>
    <col min="16" max="16" width="8.7109375" style="1" customWidth="1"/>
    <col min="17" max="16384" width="9.140625" style="1"/>
  </cols>
  <sheetData>
    <row r="1" spans="1:16">
      <c r="K1" s="2" t="s">
        <v>9</v>
      </c>
    </row>
    <row r="2" spans="1:16">
      <c r="K2" s="2" t="s">
        <v>18</v>
      </c>
    </row>
    <row r="3" spans="1:16">
      <c r="K3" s="2" t="s">
        <v>19</v>
      </c>
    </row>
    <row r="4" spans="1:16">
      <c r="K4" s="2" t="s">
        <v>14</v>
      </c>
    </row>
    <row r="6" spans="1:16" ht="15" customHeight="1">
      <c r="A6" s="43" t="s">
        <v>30</v>
      </c>
      <c r="B6" s="43"/>
      <c r="C6" s="43"/>
      <c r="D6" s="43"/>
      <c r="E6" s="43"/>
      <c r="F6" s="43"/>
      <c r="G6" s="43"/>
      <c r="H6" s="43"/>
      <c r="I6" s="43"/>
      <c r="J6" s="43"/>
      <c r="K6" s="43"/>
      <c r="L6" s="43"/>
      <c r="M6" s="43"/>
      <c r="N6" s="43"/>
      <c r="O6" s="43"/>
      <c r="P6" s="43"/>
    </row>
    <row r="7" spans="1:16" ht="15" customHeight="1">
      <c r="A7" s="43" t="s">
        <v>16</v>
      </c>
      <c r="B7" s="43"/>
      <c r="C7" s="43"/>
      <c r="D7" s="43"/>
      <c r="E7" s="43"/>
      <c r="F7" s="43"/>
      <c r="G7" s="43"/>
      <c r="H7" s="43"/>
      <c r="I7" s="43"/>
      <c r="J7" s="43"/>
      <c r="K7" s="43"/>
      <c r="L7" s="43"/>
      <c r="M7" s="43"/>
      <c r="N7" s="43"/>
      <c r="O7" s="43"/>
      <c r="P7" s="43"/>
    </row>
    <row r="8" spans="1:16">
      <c r="A8" s="44" t="s">
        <v>6</v>
      </c>
      <c r="B8" s="44"/>
      <c r="C8" s="44"/>
      <c r="D8" s="44"/>
      <c r="E8" s="44"/>
      <c r="F8" s="44"/>
      <c r="G8" s="44"/>
      <c r="H8" s="44"/>
      <c r="I8" s="44"/>
      <c r="J8" s="44"/>
      <c r="K8" s="44"/>
      <c r="L8" s="44"/>
      <c r="M8" s="44"/>
      <c r="N8" s="44"/>
      <c r="O8" s="44"/>
      <c r="P8" s="44"/>
    </row>
    <row r="9" spans="1:16">
      <c r="A9" s="2"/>
      <c r="D9" s="3"/>
    </row>
    <row r="10" spans="1:16">
      <c r="A10" s="4" t="s">
        <v>5</v>
      </c>
      <c r="D10" s="3"/>
      <c r="G10" s="4"/>
      <c r="H10" s="4"/>
      <c r="I10" s="4"/>
      <c r="J10" s="4"/>
      <c r="K10" s="4"/>
      <c r="L10" s="4"/>
      <c r="M10" s="4"/>
      <c r="N10" s="4"/>
      <c r="O10" s="4"/>
      <c r="P10" s="5" t="s">
        <v>39</v>
      </c>
    </row>
    <row r="11" spans="1:16" ht="63.75" customHeight="1">
      <c r="A11" s="13" t="s">
        <v>0</v>
      </c>
      <c r="B11" s="13" t="s">
        <v>15</v>
      </c>
      <c r="C11" s="13" t="s">
        <v>1</v>
      </c>
      <c r="D11" s="13" t="s">
        <v>10</v>
      </c>
      <c r="E11" s="13" t="s">
        <v>2</v>
      </c>
      <c r="F11" s="13" t="s">
        <v>3</v>
      </c>
      <c r="G11" s="13" t="s">
        <v>4</v>
      </c>
      <c r="H11" s="35" t="s">
        <v>31</v>
      </c>
      <c r="I11" s="35" t="s">
        <v>32</v>
      </c>
      <c r="J11" s="35" t="s">
        <v>33</v>
      </c>
      <c r="K11" s="35" t="s">
        <v>34</v>
      </c>
      <c r="L11" s="35" t="s">
        <v>35</v>
      </c>
      <c r="M11" s="35" t="s">
        <v>36</v>
      </c>
      <c r="N11" s="35" t="s">
        <v>37</v>
      </c>
      <c r="O11" s="35" t="s">
        <v>45</v>
      </c>
      <c r="P11" s="14" t="s">
        <v>38</v>
      </c>
    </row>
    <row r="12" spans="1:16" ht="57" customHeight="1">
      <c r="A12" s="32">
        <v>1</v>
      </c>
      <c r="B12" s="51" t="s">
        <v>20</v>
      </c>
      <c r="C12" s="46" t="s">
        <v>21</v>
      </c>
      <c r="D12" s="34" t="s">
        <v>22</v>
      </c>
      <c r="E12" s="49">
        <v>6400</v>
      </c>
      <c r="F12" s="49">
        <v>468.88</v>
      </c>
      <c r="G12" s="33">
        <f t="shared" ref="G12:G15" si="0">E12*F12</f>
        <v>3000832</v>
      </c>
      <c r="H12" s="40"/>
      <c r="I12" s="40"/>
      <c r="J12" s="40">
        <v>157</v>
      </c>
      <c r="K12" s="40">
        <v>279.5</v>
      </c>
      <c r="L12" s="40"/>
      <c r="M12" s="36">
        <v>275</v>
      </c>
      <c r="N12" s="36"/>
      <c r="O12" s="36">
        <v>425</v>
      </c>
      <c r="P12" s="34">
        <v>398.5</v>
      </c>
    </row>
    <row r="13" spans="1:16" ht="153.75" customHeight="1">
      <c r="A13" s="32">
        <v>2</v>
      </c>
      <c r="B13" s="52" t="s">
        <v>23</v>
      </c>
      <c r="C13" s="47" t="s">
        <v>24</v>
      </c>
      <c r="D13" s="34" t="s">
        <v>22</v>
      </c>
      <c r="E13" s="49">
        <v>3000</v>
      </c>
      <c r="F13" s="49">
        <v>414.58</v>
      </c>
      <c r="G13" s="36">
        <f t="shared" si="0"/>
        <v>1243740</v>
      </c>
      <c r="H13" s="40">
        <v>265</v>
      </c>
      <c r="I13" s="40">
        <v>413</v>
      </c>
      <c r="J13" s="40">
        <v>270</v>
      </c>
      <c r="K13" s="40">
        <v>315.2</v>
      </c>
      <c r="L13" s="40"/>
      <c r="M13" s="36">
        <v>300</v>
      </c>
      <c r="N13" s="36">
        <v>284</v>
      </c>
      <c r="O13" s="36">
        <v>409</v>
      </c>
      <c r="P13" s="34">
        <v>376.5</v>
      </c>
    </row>
    <row r="14" spans="1:16" ht="151.5" customHeight="1">
      <c r="A14" s="32">
        <v>3</v>
      </c>
      <c r="B14" s="51" t="s">
        <v>25</v>
      </c>
      <c r="C14" s="46" t="s">
        <v>26</v>
      </c>
      <c r="D14" s="34" t="s">
        <v>22</v>
      </c>
      <c r="E14" s="49">
        <v>490</v>
      </c>
      <c r="F14" s="49">
        <v>414.58</v>
      </c>
      <c r="G14" s="36">
        <f t="shared" si="0"/>
        <v>203144.19999999998</v>
      </c>
      <c r="H14" s="40">
        <v>265</v>
      </c>
      <c r="I14" s="40">
        <v>413</v>
      </c>
      <c r="J14" s="40">
        <v>270</v>
      </c>
      <c r="K14" s="40">
        <v>357.2</v>
      </c>
      <c r="L14" s="40">
        <v>285</v>
      </c>
      <c r="M14" s="36">
        <v>300</v>
      </c>
      <c r="N14" s="36"/>
      <c r="O14" s="36">
        <v>409</v>
      </c>
      <c r="P14" s="34">
        <v>376.5</v>
      </c>
    </row>
    <row r="15" spans="1:16" ht="54" customHeight="1">
      <c r="A15" s="32">
        <v>4</v>
      </c>
      <c r="B15" s="51" t="s">
        <v>27</v>
      </c>
      <c r="C15" s="48" t="s">
        <v>28</v>
      </c>
      <c r="D15" s="50" t="s">
        <v>29</v>
      </c>
      <c r="E15" s="49">
        <v>1190</v>
      </c>
      <c r="F15" s="49">
        <v>750</v>
      </c>
      <c r="G15" s="36">
        <f t="shared" si="0"/>
        <v>892500</v>
      </c>
      <c r="H15" s="36"/>
      <c r="I15" s="36"/>
      <c r="J15" s="36"/>
      <c r="K15" s="36"/>
      <c r="L15" s="36"/>
      <c r="M15" s="36"/>
      <c r="N15" s="36"/>
      <c r="O15" s="36"/>
      <c r="P15" s="34"/>
    </row>
    <row r="16" spans="1:16" ht="18" customHeight="1">
      <c r="A16" s="17"/>
      <c r="B16" s="18"/>
      <c r="C16" s="18"/>
      <c r="D16" s="19"/>
      <c r="E16" s="20"/>
      <c r="F16" s="21"/>
      <c r="G16" s="22"/>
      <c r="H16" s="22"/>
      <c r="I16" s="22"/>
      <c r="J16" s="22"/>
      <c r="K16" s="22"/>
      <c r="L16" s="22"/>
      <c r="M16" s="22"/>
      <c r="N16" s="22"/>
      <c r="O16" s="22"/>
      <c r="P16" s="23"/>
    </row>
    <row r="17" spans="1:19" ht="21.75" customHeight="1">
      <c r="A17" s="6"/>
      <c r="B17" s="42" t="s">
        <v>17</v>
      </c>
      <c r="C17" s="42"/>
      <c r="D17" s="42"/>
      <c r="E17" s="42"/>
      <c r="F17" s="42"/>
      <c r="G17" s="42"/>
      <c r="H17" s="31"/>
      <c r="I17" s="38"/>
      <c r="J17" s="38"/>
      <c r="K17" s="38"/>
      <c r="L17" s="38"/>
      <c r="M17" s="38"/>
      <c r="N17" s="38"/>
      <c r="O17" s="38"/>
    </row>
    <row r="18" spans="1:19" ht="21.75" customHeight="1">
      <c r="A18" s="54" t="s">
        <v>11</v>
      </c>
      <c r="B18" s="45" t="s">
        <v>41</v>
      </c>
      <c r="C18" s="45"/>
      <c r="D18" s="45"/>
      <c r="E18" s="45"/>
      <c r="F18" s="45"/>
      <c r="G18" s="45"/>
      <c r="H18" s="45"/>
      <c r="I18" s="45"/>
      <c r="J18" s="45"/>
      <c r="K18" s="45"/>
      <c r="L18" s="45"/>
      <c r="M18" s="45"/>
      <c r="N18" s="45"/>
      <c r="O18" s="45"/>
      <c r="P18" s="45"/>
      <c r="Q18" s="39"/>
      <c r="R18" s="39"/>
      <c r="S18" s="39"/>
    </row>
    <row r="19" spans="1:19" ht="21.75" customHeight="1">
      <c r="A19" s="54" t="s">
        <v>13</v>
      </c>
      <c r="B19" s="45" t="s">
        <v>42</v>
      </c>
      <c r="C19" s="45"/>
      <c r="D19" s="45"/>
      <c r="E19" s="45"/>
      <c r="F19" s="45"/>
      <c r="G19" s="45"/>
      <c r="H19" s="45"/>
      <c r="I19" s="45"/>
      <c r="J19" s="45"/>
      <c r="K19" s="45"/>
      <c r="L19" s="45"/>
      <c r="M19" s="45"/>
      <c r="N19" s="45"/>
      <c r="O19" s="45"/>
      <c r="P19" s="45"/>
      <c r="Q19" s="39"/>
      <c r="R19" s="39"/>
      <c r="S19" s="39"/>
    </row>
    <row r="20" spans="1:19" ht="21.75" customHeight="1">
      <c r="A20" s="54" t="s">
        <v>40</v>
      </c>
      <c r="B20" s="45" t="s">
        <v>47</v>
      </c>
      <c r="C20" s="45"/>
      <c r="D20" s="45"/>
      <c r="E20" s="45"/>
      <c r="F20" s="45"/>
      <c r="G20" s="45"/>
      <c r="H20" s="45"/>
      <c r="I20" s="45"/>
      <c r="J20" s="45"/>
      <c r="K20" s="45"/>
      <c r="L20" s="45"/>
      <c r="M20" s="45"/>
      <c r="N20" s="45"/>
      <c r="O20" s="45"/>
      <c r="P20" s="45"/>
      <c r="Q20" s="45"/>
      <c r="R20" s="45"/>
      <c r="S20" s="45"/>
    </row>
    <row r="21" spans="1:19" ht="24.75" customHeight="1">
      <c r="A21" s="54" t="s">
        <v>46</v>
      </c>
      <c r="B21" s="53" t="s">
        <v>12</v>
      </c>
      <c r="C21" s="53"/>
      <c r="D21" s="53"/>
      <c r="E21" s="53"/>
      <c r="F21" s="53"/>
      <c r="G21" s="53"/>
      <c r="H21" s="53"/>
      <c r="I21" s="53"/>
      <c r="J21" s="53"/>
      <c r="K21" s="53"/>
      <c r="L21" s="53"/>
      <c r="M21" s="53"/>
      <c r="N21" s="53"/>
      <c r="O21" s="53"/>
      <c r="P21" s="53"/>
    </row>
    <row r="22" spans="1:19" ht="14.25" customHeight="1">
      <c r="A22" s="7"/>
      <c r="B22" s="16"/>
      <c r="C22" s="16"/>
      <c r="D22" s="16"/>
      <c r="E22" s="16"/>
      <c r="F22" s="16"/>
      <c r="G22" s="16"/>
      <c r="H22" s="30"/>
      <c r="I22" s="37"/>
      <c r="J22" s="37"/>
      <c r="K22" s="37"/>
      <c r="L22" s="37"/>
      <c r="M22" s="37"/>
      <c r="N22" s="37"/>
      <c r="O22" s="37"/>
      <c r="P22" s="16"/>
    </row>
    <row r="23" spans="1:19" ht="14.25" customHeight="1">
      <c r="A23" s="7"/>
      <c r="B23" s="15"/>
      <c r="C23" s="15"/>
      <c r="D23" s="15"/>
      <c r="E23" s="15"/>
      <c r="F23" s="15"/>
      <c r="G23" s="15"/>
      <c r="H23" s="30"/>
      <c r="I23" s="37"/>
      <c r="J23" s="37"/>
      <c r="K23" s="37"/>
      <c r="L23" s="37"/>
      <c r="M23" s="37"/>
      <c r="N23" s="37"/>
      <c r="O23" s="37"/>
      <c r="P23" s="15"/>
    </row>
    <row r="24" spans="1:19" ht="17.25" customHeight="1">
      <c r="A24" s="8"/>
      <c r="B24" s="41" t="s">
        <v>43</v>
      </c>
      <c r="C24" s="41"/>
      <c r="D24" s="28" t="s">
        <v>44</v>
      </c>
      <c r="E24" s="25"/>
      <c r="F24" s="11"/>
      <c r="G24" s="9"/>
      <c r="H24" s="9"/>
      <c r="I24" s="9"/>
      <c r="J24" s="9"/>
      <c r="K24" s="9"/>
      <c r="L24" s="9"/>
      <c r="M24" s="9"/>
      <c r="N24" s="9"/>
      <c r="O24" s="9"/>
      <c r="P24" s="9"/>
    </row>
    <row r="25" spans="1:19" ht="12" customHeight="1">
      <c r="B25" s="29"/>
      <c r="C25" s="29"/>
      <c r="D25" s="29"/>
      <c r="E25" s="27"/>
      <c r="F25" s="24"/>
      <c r="G25" s="9"/>
      <c r="H25" s="9"/>
      <c r="I25" s="9"/>
      <c r="J25" s="9"/>
      <c r="K25" s="9"/>
      <c r="L25" s="9"/>
      <c r="M25" s="9"/>
      <c r="N25" s="9"/>
      <c r="O25" s="9"/>
      <c r="P25" s="9"/>
    </row>
    <row r="26" spans="1:19" ht="15.75" customHeight="1">
      <c r="B26" s="29" t="s">
        <v>7</v>
      </c>
      <c r="C26" s="29"/>
      <c r="D26" s="29" t="s">
        <v>8</v>
      </c>
      <c r="E26" s="25"/>
      <c r="F26" s="24"/>
      <c r="G26" s="10"/>
      <c r="H26" s="10"/>
      <c r="I26" s="10"/>
      <c r="J26" s="10"/>
      <c r="K26" s="10"/>
      <c r="L26" s="10"/>
      <c r="M26" s="10"/>
      <c r="N26" s="10"/>
      <c r="O26" s="10"/>
      <c r="P26" s="10"/>
    </row>
    <row r="27" spans="1:19" ht="10.5" customHeight="1">
      <c r="B27" s="29"/>
      <c r="C27" s="29"/>
      <c r="D27" s="29"/>
      <c r="E27" s="26"/>
      <c r="F27" s="12"/>
    </row>
    <row r="28" spans="1:19" ht="18" customHeight="1">
      <c r="B28"/>
      <c r="C28"/>
      <c r="D28"/>
      <c r="E28"/>
    </row>
    <row r="29" spans="1:19">
      <c r="B29" s="2"/>
    </row>
    <row r="30" spans="1:19">
      <c r="B30" s="2"/>
    </row>
    <row r="31" spans="1:19">
      <c r="B31" s="2"/>
    </row>
  </sheetData>
  <mergeCells count="9">
    <mergeCell ref="B24:C24"/>
    <mergeCell ref="B21:P21"/>
    <mergeCell ref="B17:G17"/>
    <mergeCell ref="A6:P6"/>
    <mergeCell ref="A7:P7"/>
    <mergeCell ref="A8:P8"/>
    <mergeCell ref="B18:P18"/>
    <mergeCell ref="B19:P19"/>
    <mergeCell ref="B20:S20"/>
  </mergeCells>
  <dataValidations count="2">
    <dataValidation allowBlank="1" showInputMessage="1" showErrorMessage="1" prompt="Введите наименование на гос.языке" sqref="G25:P26 B15:B20"/>
    <dataValidation allowBlank="1" showInputMessage="1" showErrorMessage="1" prompt="Введите краткую хар-ку на рус.языке" sqref="C16"/>
  </dataValidations>
  <pageMargins left="0" right="0" top="0.35433070866141736" bottom="0.35433070866141736"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2022-08-03T10:07:42Z</dcterms:modified>
</cp:coreProperties>
</file>