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bookViews>
    <workbookView xWindow="120" yWindow="465" windowWidth="19740" windowHeight="1176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G17" i="1"/>
  <c r="G15" l="1"/>
  <c r="G13" l="1"/>
  <c r="G14"/>
  <c r="G16"/>
  <c r="G12" l="1"/>
</calcChain>
</file>

<file path=xl/comments1.xml><?xml version="1.0" encoding="utf-8"?>
<comments xmlns="http://schemas.openxmlformats.org/spreadsheetml/2006/main">
  <authors>
    <author>Автор</author>
  </authors>
  <commentList>
    <comment ref="N17" authorId="0">
      <text>
        <r>
          <rPr>
            <b/>
            <sz val="8"/>
            <color indexed="81"/>
            <rFont val="Tahoma"/>
            <family val="2"/>
            <charset val="204"/>
          </rPr>
          <t>Автор:</t>
        </r>
        <r>
          <rPr>
            <sz val="8"/>
            <color indexed="81"/>
            <rFont val="Tahoma"/>
            <charset val="1"/>
          </rPr>
          <t xml:space="preserve">
76*26
письмо</t>
        </r>
      </text>
    </comment>
  </commentList>
</comments>
</file>

<file path=xl/sharedStrings.xml><?xml version="1.0" encoding="utf-8"?>
<sst xmlns="http://schemas.openxmlformats.org/spreadsheetml/2006/main" count="58" uniqueCount="55">
  <si>
    <t>№ лота</t>
  </si>
  <si>
    <t>Техническая спецификация</t>
  </si>
  <si>
    <t>Количество</t>
  </si>
  <si>
    <t>Цена за ед., тенге</t>
  </si>
  <si>
    <t>Сумма, выделенная для закупа, тенге</t>
  </si>
  <si>
    <t>г.Нур-Султан</t>
  </si>
  <si>
    <t>ГКП на ПХВ «Многопрофильная городская больница №1» акимата г.Нур-Султан</t>
  </si>
  <si>
    <r>
      <t xml:space="preserve">Организатор закупок по итогам рассмотрения ценовых предложений предоставленных потенциальными поставщиками </t>
    </r>
    <r>
      <rPr>
        <b/>
        <sz val="11"/>
        <color theme="1"/>
        <rFont val="Times New Roman"/>
        <family val="1"/>
        <charset val="204"/>
      </rPr>
      <t>РЕШИЛ:</t>
    </r>
  </si>
  <si>
    <t>Начальник отдела гос.закупок</t>
  </si>
  <si>
    <t>Ж.Кыстаубаева</t>
  </si>
  <si>
    <t>УТВЕРЖДАЮ</t>
  </si>
  <si>
    <t>Протокол итогов закупа способом запроса ценовых предложений</t>
  </si>
  <si>
    <t>Ед. измер.</t>
  </si>
  <si>
    <t>1.</t>
  </si>
  <si>
    <t>Потенциальному победителю в течение 10 календарных дней в соответствии с п.102 Правил предоставить Организатору закупок документы, подтверждающие соответствие квалификационным требованиям.</t>
  </si>
  <si>
    <t>2.</t>
  </si>
  <si>
    <t>"___" _______________ 2022г.</t>
  </si>
  <si>
    <t xml:space="preserve">Наименование (МНН) </t>
  </si>
  <si>
    <t xml:space="preserve">медицинских изделий </t>
  </si>
  <si>
    <t>Заведующая аптекой</t>
  </si>
  <si>
    <t>М.Абуова</t>
  </si>
  <si>
    <t>07.02.2022 г.</t>
  </si>
  <si>
    <t>Директор ГКП на ПХВ «Многопрофильная городская больница №1»</t>
  </si>
  <si>
    <t>____________________ М.Абдуов</t>
  </si>
  <si>
    <t>Заместитель директора по ЛПР</t>
  </si>
  <si>
    <t>Ж.Бапанов</t>
  </si>
  <si>
    <t>3.</t>
  </si>
  <si>
    <t>4.</t>
  </si>
  <si>
    <t>Бумага принтерная паровая Стеривап</t>
  </si>
  <si>
    <t>Бумага принтерная паровая 110*30*12 для стерилизатора Sterivap, белая, без сетки. В упаковке 60 штук.</t>
  </si>
  <si>
    <t>уп</t>
  </si>
  <si>
    <t>Жгут кровоостанавливающий</t>
  </si>
  <si>
    <t>Жгуты одноразовые 48см х 2,5см на застежке, взрослый жгут кровоостанавливающий эластичный полуавтомат на застежке размры: 45 х 2,5см</t>
  </si>
  <si>
    <t>шт</t>
  </si>
  <si>
    <t>Игла бабочка</t>
  </si>
  <si>
    <t>короткие атравмичные иглы (размеры 22G) короткие атравмичные иглы (размер 22G, черный, 0,7мм внутренний диаметр, 11мл/мм скорость потока)</t>
  </si>
  <si>
    <t>Катетер Фоллея 2х ходовой    №10</t>
  </si>
  <si>
    <t xml:space="preserve">2-х ходовые – считаются классическими: у них есть один общий канал и два хода: один служит для отвода мочи, а через второй наполняют баллон для фиксации катетера в мочевом пузыре. Такая система позволяет поддерживать стерильность и сводить к нулю развитие побочных эффектов Уретральный двухходовый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10 Ch. Два овальных боковых дренажных отверстия.  Баллон  30-50мл. Длина катетера 40см.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</si>
  <si>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Шт</t>
  </si>
  <si>
    <t>Кружка Эсмарха</t>
  </si>
  <si>
    <t xml:space="preserve">Ёмкость-мешок кружки изготовлен из мягкого полупрозрачного (могут быть голубые и розовые оттенки) имплантационно-нетоксичного термолабильного ПВХ (ПолиВинилХлорида), имеет нанесение-градуировку в миллилитрах от 100 до 2500 мл с ценой деления 200 мл </t>
  </si>
  <si>
    <t>Стекло предметное к микроскопу ( 25*75*2,0) №100 в уп</t>
  </si>
  <si>
    <t>ТОО "Арша"</t>
  </si>
  <si>
    <t>ТОО "Amanat Medical"</t>
  </si>
  <si>
    <t>ТОО "Гелика"</t>
  </si>
  <si>
    <t>ТОО "ProfiMed.AST"</t>
  </si>
  <si>
    <t>ТОО "НЕС компани"</t>
  </si>
  <si>
    <t>ТОО "Ангрофарм-НС"</t>
  </si>
  <si>
    <t>ТОО "Альянс-Фарм"</t>
  </si>
  <si>
    <t>По лотам №3,4 признать закуп несостоявшимся, ввиду не представления ценовых предложений потенциальными поставщиками</t>
  </si>
  <si>
    <t>5.</t>
  </si>
  <si>
    <t>Стекло предметное к микроскопу (25*75*2,0) №100 в уп</t>
  </si>
  <si>
    <t>По лоту №5 признать победителем ТОО "НЕС компани", г.Нур-Султан, ул.Бараева, 21-84, на сумму 2 313 360 тенге.</t>
  </si>
  <si>
    <t>По лоту №1 признать потенциальным победителем ТОО "Ангрофарм-НС", г.Нур-Султан, пр.Тәуелсіздік, 12/1? ВП2, на сумму 101 500 тенге.</t>
  </si>
  <si>
    <t>По лотам №2,6 признать потенциальным победителем ТОО "Альянс-Фарм", г.Усть-Каменогорск, ул.Серикбаева, д.27, на сумму 341 754 тенге.</t>
  </si>
</sst>
</file>

<file path=xl/styles.xml><?xml version="1.0" encoding="utf-8"?>
<styleSheet xmlns="http://schemas.openxmlformats.org/spreadsheetml/2006/main">
  <numFmts count="1">
    <numFmt numFmtId="164" formatCode="#,##0_р_."/>
  </numFmts>
  <fonts count="18">
    <font>
      <sz val="11"/>
      <color theme="1"/>
      <name val="Calibri"/>
      <family val="2"/>
      <charset val="204"/>
      <scheme val="minor"/>
    </font>
    <font>
      <sz val="10"/>
      <color theme="1"/>
      <name val="Times New Roman"/>
      <family val="1"/>
      <charset val="204"/>
    </font>
    <font>
      <sz val="11"/>
      <color theme="1"/>
      <name val="Times New Roman"/>
      <family val="1"/>
      <charset val="204"/>
    </font>
    <font>
      <b/>
      <sz val="11"/>
      <color theme="1"/>
      <name val="Calibri"/>
      <family val="2"/>
      <charset val="204"/>
      <scheme val="minor"/>
    </font>
    <font>
      <b/>
      <sz val="11"/>
      <color theme="1"/>
      <name val="Times New Roman"/>
      <family val="1"/>
      <charset val="204"/>
    </font>
    <font>
      <b/>
      <sz val="11"/>
      <name val="Times New Roman"/>
      <family val="1"/>
      <charset val="204"/>
    </font>
    <font>
      <sz val="11"/>
      <name val="Times New Roman"/>
      <family val="1"/>
      <charset val="204"/>
    </font>
    <font>
      <sz val="8"/>
      <color theme="1"/>
      <name val="Times New Roman"/>
      <family val="1"/>
      <charset val="204"/>
    </font>
    <font>
      <sz val="10"/>
      <name val="Arial"/>
      <family val="2"/>
    </font>
    <font>
      <sz val="10"/>
      <name val="Arial Cyr"/>
      <charset val="204"/>
    </font>
    <font>
      <sz val="10"/>
      <name val="Arial Cyr"/>
      <family val="2"/>
      <charset val="204"/>
    </font>
    <font>
      <sz val="11"/>
      <color indexed="8"/>
      <name val="Calibri"/>
      <family val="2"/>
      <charset val="204"/>
    </font>
    <font>
      <sz val="11"/>
      <color theme="1"/>
      <name val="Calibri"/>
      <family val="2"/>
      <charset val="204"/>
      <scheme val="minor"/>
    </font>
    <font>
      <b/>
      <sz val="12"/>
      <color theme="1"/>
      <name val="Times New Roman"/>
      <family val="1"/>
      <charset val="204"/>
    </font>
    <font>
      <sz val="10"/>
      <name val="Times New Roman"/>
      <family val="1"/>
      <charset val="204"/>
    </font>
    <font>
      <sz val="8"/>
      <name val="Arial"/>
      <family val="2"/>
    </font>
    <font>
      <sz val="8"/>
      <color indexed="81"/>
      <name val="Tahoma"/>
      <charset val="1"/>
    </font>
    <font>
      <b/>
      <sz val="8"/>
      <color indexed="81"/>
      <name val="Tahoma"/>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8">
    <xf numFmtId="0" fontId="0" fillId="0" borderId="0"/>
    <xf numFmtId="0" fontId="8" fillId="0" borderId="0"/>
    <xf numFmtId="0" fontId="9" fillId="0" borderId="0"/>
    <xf numFmtId="0" fontId="9" fillId="0" borderId="0">
      <alignment horizontal="center"/>
    </xf>
    <xf numFmtId="0" fontId="10" fillId="0" borderId="0">
      <alignment horizontal="center"/>
    </xf>
    <xf numFmtId="2" fontId="11" fillId="0" borderId="0" applyFill="0" applyProtection="0"/>
    <xf numFmtId="0" fontId="12" fillId="0" borderId="0"/>
    <xf numFmtId="0" fontId="15" fillId="0" borderId="0"/>
  </cellStyleXfs>
  <cellXfs count="49">
    <xf numFmtId="0" fontId="0" fillId="0" borderId="0" xfId="0"/>
    <xf numFmtId="0" fontId="3" fillId="0" borderId="0" xfId="0" applyFont="1"/>
    <xf numFmtId="0" fontId="4" fillId="0" borderId="0" xfId="0" applyFont="1"/>
    <xf numFmtId="0" fontId="0" fillId="0" borderId="0" xfId="0" applyFont="1"/>
    <xf numFmtId="0" fontId="2" fillId="0" borderId="0" xfId="0" applyFont="1"/>
    <xf numFmtId="0" fontId="4" fillId="0" borderId="1" xfId="0" applyFont="1" applyBorder="1" applyAlignment="1">
      <alignment horizontal="center" vertical="center" wrapText="1"/>
    </xf>
    <xf numFmtId="0" fontId="2"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vertical="center"/>
    </xf>
    <xf numFmtId="3" fontId="4" fillId="0" borderId="0" xfId="0" applyNumberFormat="1" applyFont="1" applyFill="1" applyBorder="1" applyAlignment="1">
      <alignment vertical="center"/>
    </xf>
    <xf numFmtId="0" fontId="4" fillId="0" borderId="0" xfId="0" applyFont="1" applyFill="1"/>
    <xf numFmtId="0" fontId="2" fillId="0" borderId="0" xfId="0" applyFont="1" applyFill="1" applyAlignment="1">
      <alignment horizontal="center"/>
    </xf>
    <xf numFmtId="0" fontId="2" fillId="0" borderId="0" xfId="0" applyFont="1" applyFill="1" applyAlignment="1">
      <alignment horizontal="left" wrapText="1"/>
    </xf>
    <xf numFmtId="0" fontId="1"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xf>
    <xf numFmtId="4" fontId="1" fillId="2" borderId="0" xfId="0" applyNumberFormat="1" applyFont="1" applyFill="1" applyBorder="1" applyAlignment="1">
      <alignment horizontal="center" vertical="center"/>
    </xf>
    <xf numFmtId="0" fontId="0" fillId="0" borderId="0" xfId="0"/>
    <xf numFmtId="4" fontId="1" fillId="2"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4" fontId="2" fillId="0" borderId="0" xfId="0" applyNumberFormat="1" applyFont="1" applyFill="1" applyBorder="1" applyAlignment="1">
      <alignment horizontal="center" vertical="top"/>
    </xf>
    <xf numFmtId="0" fontId="1" fillId="0" borderId="0" xfId="0" applyFont="1" applyFill="1" applyAlignment="1">
      <alignment horizontal="left" wrapText="1"/>
    </xf>
    <xf numFmtId="0" fontId="5" fillId="0" borderId="0" xfId="0" applyNumberFormat="1" applyFont="1" applyFill="1" applyBorder="1" applyAlignment="1" applyProtection="1">
      <alignment vertical="top" wrapText="1"/>
    </xf>
    <xf numFmtId="0" fontId="2" fillId="2" borderId="0" xfId="0" applyFont="1" applyFill="1" applyAlignment="1">
      <alignment horizontal="center" vertical="center"/>
    </xf>
    <xf numFmtId="4" fontId="1" fillId="2" borderId="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xf>
    <xf numFmtId="0" fontId="6" fillId="2" borderId="0" xfId="0" applyFont="1" applyFill="1" applyBorder="1" applyAlignment="1" applyProtection="1">
      <alignment horizontal="left" vertical="center" wrapText="1"/>
    </xf>
    <xf numFmtId="0" fontId="13" fillId="0" borderId="3" xfId="0" applyFont="1" applyBorder="1" applyAlignment="1">
      <alignment horizontal="center" vertical="center" wrapText="1"/>
    </xf>
    <xf numFmtId="0" fontId="4" fillId="0" borderId="2" xfId="0" applyFont="1" applyBorder="1" applyAlignment="1">
      <alignment horizontal="center" vertical="center" wrapText="1"/>
    </xf>
    <xf numFmtId="0" fontId="0" fillId="0" borderId="0" xfId="0" applyFill="1"/>
    <xf numFmtId="0" fontId="6" fillId="2" borderId="0" xfId="0" applyFont="1" applyFill="1" applyBorder="1" applyAlignment="1" applyProtection="1">
      <alignment horizontal="left" vertical="center" wrapText="1"/>
    </xf>
    <xf numFmtId="2" fontId="14" fillId="2" borderId="2"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xf>
    <xf numFmtId="2" fontId="14" fillId="2" borderId="3" xfId="0" applyNumberFormat="1" applyFont="1" applyFill="1" applyBorder="1" applyAlignment="1">
      <alignment horizontal="center" vertical="center" wrapText="1"/>
    </xf>
    <xf numFmtId="0" fontId="14" fillId="2" borderId="2" xfId="0" applyNumberFormat="1" applyFont="1" applyFill="1" applyBorder="1" applyAlignment="1">
      <alignment horizontal="center" vertical="center"/>
    </xf>
    <xf numFmtId="0" fontId="14" fillId="2" borderId="2" xfId="7" applyNumberFormat="1" applyFont="1" applyFill="1" applyBorder="1" applyAlignment="1">
      <alignment horizontal="center" vertical="center" wrapText="1"/>
    </xf>
    <xf numFmtId="4" fontId="1" fillId="3" borderId="2" xfId="0" applyNumberFormat="1" applyFont="1" applyFill="1" applyBorder="1" applyAlignment="1">
      <alignment horizontal="center" vertical="center"/>
    </xf>
    <xf numFmtId="0" fontId="6" fillId="0" borderId="0" xfId="0" applyFont="1" applyFill="1" applyBorder="1" applyAlignment="1" applyProtection="1">
      <alignment horizontal="left" vertical="center" wrapText="1"/>
    </xf>
    <xf numFmtId="0" fontId="4" fillId="2" borderId="1" xfId="0" applyFont="1" applyFill="1" applyBorder="1" applyAlignment="1">
      <alignment horizontal="center" vertical="center" wrapText="1"/>
    </xf>
    <xf numFmtId="0" fontId="5" fillId="0" borderId="0" xfId="0" applyNumberFormat="1" applyFont="1" applyFill="1" applyBorder="1" applyAlignment="1" applyProtection="1">
      <alignment horizontal="left" vertical="top" wrapText="1"/>
    </xf>
    <xf numFmtId="0" fontId="6" fillId="2" borderId="0" xfId="0" applyFont="1" applyFill="1" applyBorder="1" applyAlignment="1" applyProtection="1">
      <alignment horizontal="left" vertical="center" wrapText="1"/>
    </xf>
    <xf numFmtId="0" fontId="5" fillId="0" borderId="0" xfId="0" applyFont="1" applyAlignment="1">
      <alignment horizontal="center" vertical="center" wrapText="1"/>
    </xf>
    <xf numFmtId="0" fontId="4" fillId="0" borderId="0" xfId="0" applyFont="1" applyFill="1" applyAlignment="1">
      <alignment horizontal="center" vertical="center"/>
    </xf>
    <xf numFmtId="0" fontId="2" fillId="0" borderId="0" xfId="0" applyFont="1" applyFill="1" applyAlignment="1">
      <alignment horizontal="left" vertical="center" wrapText="1"/>
    </xf>
    <xf numFmtId="0" fontId="6" fillId="0" borderId="0" xfId="0" applyFont="1" applyFill="1" applyBorder="1" applyAlignment="1" applyProtection="1">
      <alignment horizontal="left" vertical="center" wrapText="1"/>
    </xf>
  </cellXfs>
  <cellStyles count="8">
    <cellStyle name="Excel Built-in Normal" xfId="5"/>
    <cellStyle name="Обычный" xfId="0" builtinId="0"/>
    <cellStyle name="Обычный 2" xfId="2"/>
    <cellStyle name="Обычный 2 3" xfId="6"/>
    <cellStyle name="Обычный 2 5" xfId="1"/>
    <cellStyle name="Обычный 6" xfId="4"/>
    <cellStyle name="Обычный_свод по ИМН" xfId="7"/>
    <cellStyle name="Стиль 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38"/>
  <sheetViews>
    <sheetView tabSelected="1" zoomScale="80" zoomScaleNormal="80" workbookViewId="0">
      <selection activeCell="G16" sqref="G16"/>
    </sheetView>
  </sheetViews>
  <sheetFormatPr defaultRowHeight="15"/>
  <cols>
    <col min="1" max="1" width="5.28515625" customWidth="1"/>
    <col min="2" max="2" width="19.85546875" customWidth="1"/>
    <col min="3" max="3" width="45.85546875" customWidth="1"/>
    <col min="4" max="4" width="11.85546875" customWidth="1"/>
    <col min="5" max="5" width="13" customWidth="1"/>
    <col min="6" max="6" width="15.28515625" customWidth="1"/>
    <col min="7" max="7" width="13.85546875" customWidth="1"/>
    <col min="8" max="13" width="13.85546875" style="18" customWidth="1"/>
    <col min="14" max="14" width="13.5703125" customWidth="1"/>
  </cols>
  <sheetData>
    <row r="1" spans="1:14">
      <c r="J1" s="2" t="s">
        <v>10</v>
      </c>
      <c r="K1"/>
      <c r="L1"/>
    </row>
    <row r="2" spans="1:14">
      <c r="J2" s="2" t="s">
        <v>22</v>
      </c>
      <c r="K2"/>
      <c r="L2"/>
    </row>
    <row r="3" spans="1:14">
      <c r="J3" s="2" t="s">
        <v>23</v>
      </c>
      <c r="K3"/>
      <c r="L3"/>
    </row>
    <row r="4" spans="1:14">
      <c r="J4" s="2" t="s">
        <v>16</v>
      </c>
      <c r="K4"/>
      <c r="L4"/>
    </row>
    <row r="5" spans="1:14">
      <c r="C5" s="3"/>
      <c r="D5" s="3"/>
      <c r="E5" s="3"/>
      <c r="F5" s="3"/>
    </row>
    <row r="6" spans="1:14" ht="15" customHeight="1">
      <c r="A6" s="45" t="s">
        <v>11</v>
      </c>
      <c r="B6" s="45"/>
      <c r="C6" s="45"/>
      <c r="D6" s="45"/>
      <c r="E6" s="45"/>
      <c r="F6" s="45"/>
      <c r="G6" s="45"/>
      <c r="H6" s="45"/>
      <c r="I6" s="45"/>
      <c r="J6" s="45"/>
      <c r="K6" s="45"/>
      <c r="L6" s="45"/>
      <c r="M6" s="45"/>
      <c r="N6" s="45"/>
    </row>
    <row r="7" spans="1:14" ht="15" customHeight="1">
      <c r="A7" s="45" t="s">
        <v>18</v>
      </c>
      <c r="B7" s="45"/>
      <c r="C7" s="45"/>
      <c r="D7" s="45"/>
      <c r="E7" s="45"/>
      <c r="F7" s="45"/>
      <c r="G7" s="45"/>
      <c r="H7" s="45"/>
      <c r="I7" s="45"/>
      <c r="J7" s="45"/>
      <c r="K7" s="45"/>
      <c r="L7" s="45"/>
      <c r="M7" s="45"/>
      <c r="N7" s="45"/>
    </row>
    <row r="8" spans="1:14">
      <c r="A8" s="46" t="s">
        <v>6</v>
      </c>
      <c r="B8" s="46"/>
      <c r="C8" s="46"/>
      <c r="D8" s="46"/>
      <c r="E8" s="46"/>
      <c r="F8" s="46"/>
      <c r="G8" s="46"/>
      <c r="H8" s="46"/>
      <c r="I8" s="46"/>
      <c r="J8" s="46"/>
      <c r="K8" s="46"/>
      <c r="L8" s="46"/>
      <c r="M8" s="46"/>
      <c r="N8" s="46"/>
    </row>
    <row r="9" spans="1:14">
      <c r="A9" s="2"/>
      <c r="D9" s="1"/>
    </row>
    <row r="10" spans="1:14">
      <c r="A10" s="4" t="s">
        <v>5</v>
      </c>
      <c r="D10" s="1"/>
      <c r="G10" s="4"/>
      <c r="H10" s="4"/>
      <c r="I10" s="4"/>
      <c r="J10" s="4"/>
      <c r="K10" s="4"/>
      <c r="L10" s="4"/>
      <c r="M10" s="4"/>
      <c r="N10" s="24" t="s">
        <v>21</v>
      </c>
    </row>
    <row r="11" spans="1:14" ht="72" customHeight="1">
      <c r="A11" s="5" t="s">
        <v>0</v>
      </c>
      <c r="B11" s="28" t="s">
        <v>17</v>
      </c>
      <c r="C11" s="5" t="s">
        <v>1</v>
      </c>
      <c r="D11" s="5" t="s">
        <v>12</v>
      </c>
      <c r="E11" s="5" t="s">
        <v>2</v>
      </c>
      <c r="F11" s="5" t="s">
        <v>3</v>
      </c>
      <c r="G11" s="5" t="s">
        <v>4</v>
      </c>
      <c r="H11" s="29" t="s">
        <v>42</v>
      </c>
      <c r="I11" s="29" t="s">
        <v>43</v>
      </c>
      <c r="J11" s="29" t="s">
        <v>44</v>
      </c>
      <c r="K11" s="29" t="s">
        <v>45</v>
      </c>
      <c r="L11" s="29" t="s">
        <v>46</v>
      </c>
      <c r="M11" s="29" t="s">
        <v>47</v>
      </c>
      <c r="N11" s="42" t="s">
        <v>48</v>
      </c>
    </row>
    <row r="12" spans="1:14" ht="69.75" customHeight="1">
      <c r="A12" s="20">
        <v>1</v>
      </c>
      <c r="B12" s="32" t="s">
        <v>28</v>
      </c>
      <c r="C12" s="33" t="s">
        <v>29</v>
      </c>
      <c r="D12" s="34" t="s">
        <v>30</v>
      </c>
      <c r="E12" s="26">
        <v>175</v>
      </c>
      <c r="F12" s="26">
        <v>588.5</v>
      </c>
      <c r="G12" s="19">
        <f>F12*E12</f>
        <v>102987.5</v>
      </c>
      <c r="H12" s="19"/>
      <c r="I12" s="19"/>
      <c r="J12" s="19"/>
      <c r="K12" s="19"/>
      <c r="L12" s="19"/>
      <c r="M12" s="40">
        <v>580</v>
      </c>
      <c r="N12" s="19"/>
    </row>
    <row r="13" spans="1:14" s="18" customFormat="1" ht="72" customHeight="1">
      <c r="A13" s="20">
        <v>2</v>
      </c>
      <c r="B13" s="35" t="s">
        <v>31</v>
      </c>
      <c r="C13" s="33" t="s">
        <v>32</v>
      </c>
      <c r="D13" s="19" t="s">
        <v>33</v>
      </c>
      <c r="E13" s="26">
        <v>161</v>
      </c>
      <c r="F13" s="26">
        <v>625</v>
      </c>
      <c r="G13" s="19">
        <f t="shared" ref="G13:G17" si="0">F13*E13</f>
        <v>100625</v>
      </c>
      <c r="H13" s="19"/>
      <c r="I13" s="19">
        <v>623</v>
      </c>
      <c r="J13" s="19"/>
      <c r="K13" s="19"/>
      <c r="L13" s="19"/>
      <c r="M13" s="19"/>
      <c r="N13" s="40">
        <v>594</v>
      </c>
    </row>
    <row r="14" spans="1:14" s="18" customFormat="1" ht="61.5" customHeight="1">
      <c r="A14" s="20">
        <v>3</v>
      </c>
      <c r="B14" s="35" t="s">
        <v>34</v>
      </c>
      <c r="C14" s="33" t="s">
        <v>35</v>
      </c>
      <c r="D14" s="25" t="s">
        <v>33</v>
      </c>
      <c r="E14" s="26">
        <v>910</v>
      </c>
      <c r="F14" s="26">
        <v>85.6</v>
      </c>
      <c r="G14" s="19">
        <f t="shared" si="0"/>
        <v>77896</v>
      </c>
      <c r="H14" s="19"/>
      <c r="I14" s="19"/>
      <c r="J14" s="19"/>
      <c r="K14" s="19"/>
      <c r="L14" s="19"/>
      <c r="M14" s="19"/>
      <c r="N14" s="19"/>
    </row>
    <row r="15" spans="1:14" s="18" customFormat="1" ht="78.75" customHeight="1">
      <c r="A15" s="20">
        <v>4</v>
      </c>
      <c r="B15" s="35" t="s">
        <v>36</v>
      </c>
      <c r="C15" s="33" t="s">
        <v>37</v>
      </c>
      <c r="D15" s="25" t="s">
        <v>38</v>
      </c>
      <c r="E15" s="26">
        <v>35</v>
      </c>
      <c r="F15" s="26">
        <v>235.4</v>
      </c>
      <c r="G15" s="19">
        <f t="shared" si="0"/>
        <v>8239</v>
      </c>
      <c r="H15" s="19"/>
      <c r="I15" s="19"/>
      <c r="J15" s="19"/>
      <c r="K15" s="19"/>
      <c r="L15" s="19"/>
      <c r="M15" s="19"/>
      <c r="N15" s="19"/>
    </row>
    <row r="16" spans="1:14" s="18" customFormat="1" ht="103.5" customHeight="1">
      <c r="A16" s="20">
        <v>5</v>
      </c>
      <c r="B16" s="35" t="s">
        <v>39</v>
      </c>
      <c r="C16" s="33" t="s">
        <v>40</v>
      </c>
      <c r="D16" s="25" t="s">
        <v>38</v>
      </c>
      <c r="E16" s="26">
        <v>3780</v>
      </c>
      <c r="F16" s="36">
        <v>737.5</v>
      </c>
      <c r="G16" s="19">
        <f t="shared" si="0"/>
        <v>2787750</v>
      </c>
      <c r="H16" s="19">
        <v>614</v>
      </c>
      <c r="I16" s="19">
        <v>709</v>
      </c>
      <c r="J16" s="19">
        <v>737</v>
      </c>
      <c r="K16" s="19">
        <v>674</v>
      </c>
      <c r="L16" s="40">
        <v>612</v>
      </c>
      <c r="M16" s="19">
        <v>715</v>
      </c>
      <c r="N16" s="19">
        <v>659</v>
      </c>
    </row>
    <row r="17" spans="1:14" s="18" customFormat="1" ht="71.25" customHeight="1">
      <c r="A17" s="20">
        <v>6</v>
      </c>
      <c r="B17" s="32" t="s">
        <v>51</v>
      </c>
      <c r="C17" s="37" t="s">
        <v>41</v>
      </c>
      <c r="D17" s="19" t="s">
        <v>30</v>
      </c>
      <c r="E17" s="38">
        <v>280</v>
      </c>
      <c r="F17" s="39">
        <v>1070</v>
      </c>
      <c r="G17" s="19">
        <f t="shared" si="0"/>
        <v>299600</v>
      </c>
      <c r="H17" s="19"/>
      <c r="I17" s="19"/>
      <c r="J17" s="19"/>
      <c r="K17" s="19"/>
      <c r="L17" s="19"/>
      <c r="M17" s="19"/>
      <c r="N17" s="40">
        <v>879</v>
      </c>
    </row>
    <row r="18" spans="1:14" ht="17.25" customHeight="1">
      <c r="A18" s="13"/>
      <c r="B18" s="14"/>
      <c r="C18" s="14"/>
      <c r="D18" s="15"/>
      <c r="E18" s="16"/>
      <c r="F18" s="16"/>
      <c r="G18" s="17"/>
      <c r="H18" s="17"/>
      <c r="I18" s="17"/>
      <c r="J18" s="17"/>
      <c r="K18" s="17"/>
      <c r="L18" s="17"/>
      <c r="M18" s="17"/>
    </row>
    <row r="19" spans="1:14" ht="22.5" customHeight="1">
      <c r="A19" s="6"/>
      <c r="B19" s="44" t="s">
        <v>7</v>
      </c>
      <c r="C19" s="44"/>
      <c r="D19" s="44"/>
      <c r="E19" s="44"/>
      <c r="F19" s="44"/>
      <c r="G19" s="44"/>
      <c r="H19" s="27"/>
      <c r="I19" s="27"/>
      <c r="J19" s="31"/>
      <c r="K19" s="31"/>
      <c r="L19" s="31"/>
      <c r="M19" s="31"/>
    </row>
    <row r="20" spans="1:14" s="18" customFormat="1" ht="21.75" customHeight="1">
      <c r="A20" s="11" t="s">
        <v>13</v>
      </c>
      <c r="B20" s="48" t="s">
        <v>53</v>
      </c>
      <c r="C20" s="48"/>
      <c r="D20" s="48"/>
      <c r="E20" s="48"/>
      <c r="F20" s="48"/>
      <c r="G20" s="48"/>
      <c r="H20" s="48"/>
      <c r="I20" s="48"/>
      <c r="J20" s="48"/>
      <c r="K20" s="48"/>
      <c r="L20" s="48"/>
      <c r="M20" s="48"/>
      <c r="N20" s="48"/>
    </row>
    <row r="21" spans="1:14" s="18" customFormat="1" ht="21.75" customHeight="1">
      <c r="A21" s="11" t="s">
        <v>15</v>
      </c>
      <c r="B21" s="48" t="s">
        <v>54</v>
      </c>
      <c r="C21" s="48"/>
      <c r="D21" s="48"/>
      <c r="E21" s="48"/>
      <c r="F21" s="48"/>
      <c r="G21" s="48"/>
      <c r="H21" s="48"/>
      <c r="I21" s="48"/>
      <c r="J21" s="48"/>
      <c r="K21" s="48"/>
      <c r="L21" s="48"/>
      <c r="M21" s="48"/>
      <c r="N21" s="48"/>
    </row>
    <row r="22" spans="1:14" s="18" customFormat="1" ht="21.75" customHeight="1">
      <c r="A22" s="11" t="s">
        <v>26</v>
      </c>
      <c r="B22" s="48" t="s">
        <v>49</v>
      </c>
      <c r="C22" s="48"/>
      <c r="D22" s="48"/>
      <c r="E22" s="48"/>
      <c r="F22" s="48"/>
      <c r="G22" s="48"/>
      <c r="H22" s="48"/>
      <c r="I22" s="48"/>
      <c r="J22" s="48"/>
      <c r="K22" s="48"/>
      <c r="L22" s="41"/>
      <c r="M22" s="41"/>
      <c r="N22" s="41"/>
    </row>
    <row r="23" spans="1:14" s="18" customFormat="1" ht="21.75" customHeight="1">
      <c r="A23" s="11" t="s">
        <v>27</v>
      </c>
      <c r="B23" s="48" t="s">
        <v>52</v>
      </c>
      <c r="C23" s="48"/>
      <c r="D23" s="48"/>
      <c r="E23" s="48"/>
      <c r="F23" s="48"/>
      <c r="G23" s="48"/>
      <c r="H23" s="48"/>
      <c r="I23" s="48"/>
      <c r="J23" s="48"/>
      <c r="K23" s="48"/>
      <c r="L23" s="48"/>
      <c r="M23" s="48"/>
      <c r="N23" s="48"/>
    </row>
    <row r="24" spans="1:14" ht="24" customHeight="1">
      <c r="A24" s="7" t="s">
        <v>50</v>
      </c>
      <c r="B24" s="47" t="s">
        <v>14</v>
      </c>
      <c r="C24" s="47"/>
      <c r="D24" s="47"/>
      <c r="E24" s="47"/>
      <c r="F24" s="47"/>
      <c r="G24" s="47"/>
      <c r="H24" s="47"/>
      <c r="I24" s="47"/>
      <c r="J24" s="47"/>
      <c r="K24" s="47"/>
      <c r="L24" s="47"/>
      <c r="M24" s="47"/>
      <c r="N24" s="47"/>
    </row>
    <row r="25" spans="1:14" ht="15.75" customHeight="1">
      <c r="A25" s="7"/>
      <c r="B25" s="12"/>
      <c r="C25" s="12"/>
      <c r="D25" s="12"/>
      <c r="E25" s="12"/>
      <c r="F25" s="12"/>
      <c r="G25" s="12"/>
      <c r="H25" s="12"/>
      <c r="I25" s="12"/>
      <c r="J25" s="12"/>
      <c r="K25" s="12"/>
      <c r="L25" s="12"/>
      <c r="M25" s="12"/>
    </row>
    <row r="26" spans="1:14" ht="15" customHeight="1">
      <c r="A26" s="8"/>
      <c r="B26" s="22"/>
      <c r="C26" s="22"/>
      <c r="D26" s="18"/>
      <c r="E26" s="18"/>
      <c r="F26" s="21"/>
    </row>
    <row r="27" spans="1:14" ht="15" customHeight="1">
      <c r="B27" s="43" t="s">
        <v>24</v>
      </c>
      <c r="C27" s="43"/>
      <c r="D27" s="9" t="s">
        <v>25</v>
      </c>
      <c r="E27" s="23"/>
      <c r="F27" s="23"/>
      <c r="G27" s="23"/>
      <c r="H27" s="23"/>
      <c r="I27" s="23"/>
      <c r="J27" s="23"/>
      <c r="K27" s="23"/>
      <c r="L27" s="23"/>
      <c r="M27" s="23"/>
      <c r="N27" s="23"/>
    </row>
    <row r="28" spans="1:14">
      <c r="B28" s="22"/>
      <c r="C28" s="22"/>
      <c r="D28" s="30"/>
      <c r="E28" s="23"/>
      <c r="F28" s="23"/>
      <c r="G28" s="23"/>
      <c r="H28" s="23"/>
      <c r="I28" s="23"/>
      <c r="J28" s="23"/>
      <c r="K28" s="23"/>
      <c r="L28" s="23"/>
      <c r="M28" s="23"/>
      <c r="N28" s="23"/>
    </row>
    <row r="29" spans="1:14" ht="18" customHeight="1">
      <c r="B29" s="43" t="s">
        <v>19</v>
      </c>
      <c r="C29" s="43"/>
      <c r="D29" s="9" t="s">
        <v>20</v>
      </c>
      <c r="E29" s="10"/>
      <c r="F29" s="10"/>
      <c r="G29" s="10"/>
      <c r="H29" s="10"/>
      <c r="I29" s="10"/>
      <c r="J29" s="10"/>
      <c r="K29" s="10"/>
      <c r="L29" s="10"/>
      <c r="M29" s="10"/>
      <c r="N29" s="10"/>
    </row>
    <row r="30" spans="1:14">
      <c r="B30" s="10"/>
      <c r="C30" s="10"/>
      <c r="D30" s="10"/>
    </row>
    <row r="31" spans="1:14">
      <c r="B31" s="10" t="s">
        <v>8</v>
      </c>
      <c r="C31" s="10"/>
      <c r="D31" s="10" t="s">
        <v>9</v>
      </c>
    </row>
    <row r="35" spans="2:2">
      <c r="B35" s="2"/>
    </row>
    <row r="36" spans="2:2">
      <c r="B36" s="2"/>
    </row>
    <row r="37" spans="2:2">
      <c r="B37" s="2"/>
    </row>
    <row r="38" spans="2:2">
      <c r="B38" s="2"/>
    </row>
  </sheetData>
  <mergeCells count="11">
    <mergeCell ref="B29:C29"/>
    <mergeCell ref="B27:C27"/>
    <mergeCell ref="B19:G19"/>
    <mergeCell ref="A6:N6"/>
    <mergeCell ref="A7:N7"/>
    <mergeCell ref="A8:N8"/>
    <mergeCell ref="B24:N24"/>
    <mergeCell ref="B20:N20"/>
    <mergeCell ref="B21:N21"/>
    <mergeCell ref="B23:N23"/>
    <mergeCell ref="B22:K22"/>
  </mergeCells>
  <dataValidations count="1">
    <dataValidation allowBlank="1" showInputMessage="1" showErrorMessage="1" prompt="Введите наименование на гос.языке" sqref="B19:B23 B17:C17 E28:N29 E17:F17 B29:B31 C30:C31"/>
  </dataValidations>
  <pageMargins left="0" right="0" top="0.35433070866141736" bottom="0.35433070866141736" header="0.31496062992125984" footer="0.31496062992125984"/>
  <pageSetup paperSize="9" scale="80" orientation="landscape" horizontalDpi="180" verticalDpi="180"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2022-02-09T05:08:59Z</dcterms:modified>
</cp:coreProperties>
</file>