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12" i="1" l="1"/>
</calcChain>
</file>

<file path=xl/sharedStrings.xml><?xml version="1.0" encoding="utf-8"?>
<sst xmlns="http://schemas.openxmlformats.org/spreadsheetml/2006/main" count="67" uniqueCount="59">
  <si>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</si>
  <si>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</si>
  <si>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</si>
  <si>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</si>
  <si>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</si>
  <si>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</si>
  <si>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</si>
  <si>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</si>
  <si>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</si>
  <si>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</si>
  <si>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</si>
  <si>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</si>
  <si>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</si>
  <si>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</si>
  <si>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</si>
  <si>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</si>
  <si>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</si>
  <si>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</si>
  <si>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</si>
  <si>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лекарственных средств</t>
  </si>
  <si>
    <t>Амброксол</t>
  </si>
  <si>
    <t>раствор 7,5 мг/мл 100 мл</t>
  </si>
  <si>
    <t>фл</t>
  </si>
  <si>
    <t>Аммиак</t>
  </si>
  <si>
    <t>10% 20 мл</t>
  </si>
  <si>
    <t>Ацетилсалициловая кислота</t>
  </si>
  <si>
    <t>таблетки 500 мг</t>
  </si>
  <si>
    <t>таб</t>
  </si>
  <si>
    <t>Бриллиантовый зеленый</t>
  </si>
  <si>
    <t>раствор 1 % 30 мл</t>
  </si>
  <si>
    <t>Вода длинъекций  в ампулах</t>
  </si>
  <si>
    <t>раствор для инъекций  5мл</t>
  </si>
  <si>
    <t>амп</t>
  </si>
  <si>
    <t>Кальция глюконат</t>
  </si>
  <si>
    <t>р-р для инъекций в ампулах 10%10мл</t>
  </si>
  <si>
    <t>амп.</t>
  </si>
  <si>
    <t>Концентрат протромбинового комплекса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</si>
  <si>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введения, 500 МЕ</t>
  </si>
  <si>
    <t xml:space="preserve">Нифедипин </t>
  </si>
  <si>
    <t>таблетки 20 мг</t>
  </si>
  <si>
    <t xml:space="preserve">Оксиметазолин </t>
  </si>
  <si>
    <t>Капли назальные 0,01 %    5мл</t>
  </si>
  <si>
    <t>Фитаменадион</t>
  </si>
  <si>
    <t xml:space="preserve"> Раствор для внутримышечного введения, 10 мг/мл, 1 мл</t>
  </si>
  <si>
    <t>Клотримазол</t>
  </si>
  <si>
    <t xml:space="preserve"> 100 мг вагинальные таблетки</t>
  </si>
  <si>
    <t>Жировая эмульсия</t>
  </si>
  <si>
    <t>Эмульсия для инфузий, 20%, 100 мл</t>
  </si>
  <si>
    <t>Протокол итогов закупа способом запроса ценовых предложений №68</t>
  </si>
  <si>
    <t>ТОО "A.N.P."</t>
  </si>
  <si>
    <t>ТОО "Абзал Алем"</t>
  </si>
  <si>
    <t>20.04.2022 г.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</si>
  <si>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</si>
  <si>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</si>
  <si>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</si>
  <si>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</si>
  <si>
    <t>По лоту №10 признать потенциальным победителем ТОО "A.N.P.", г.Алматы, ул.Земнухова, д.19А, на общую сумму 769 892 тенге.</t>
  </si>
  <si>
    <t>По лоту №12 признать потенциальным победителем ТОО "Абзал Алем", г.Алматы, мкр.Самал-2, д.33А, кв.278, на общую сумму 426 000 тенге.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</si>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</sst>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р_."/>
    <numFmt numFmtId="165" formatCode="_-* #,##0.00_р_._-;\-* #,##0.00_р_._-;_-* \-??_р_._-;_-@_-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  <xf numFmtId="43" fontId="5" fillId="0" borderId="0" applyFont="0" applyFill="0" applyBorder="0" applyAlignment="0" applyProtection="0"/>
    <xf numFmtId="0" fontId="3" fillId="0" borderId="0">
      <alignment horizontal="center"/>
    </xf>
    <xf numFmtId="0" fontId="2" fillId="0" borderId="0">
      <alignment horizontal="center"/>
    </xf>
  </cellStyleXfs>
  <cellXfs count="47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3" fontId="7" fillId="0" borderId="0" xfId="0" applyNumberFormat="1" applyFont="1"/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4" fillId="3" borderId="2" xfId="10" applyFont="1" applyFill="1" applyBorder="1" applyAlignment="1">
      <alignment horizontal="center" vertical="center" wrapText="1"/>
    </xf>
    <xf numFmtId="0" fontId="15" fillId="3" borderId="2" xfId="1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 wrapText="1"/>
    </xf>
    <xf numFmtId="0" fontId="15" fillId="0" borderId="2" xfId="1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4" fillId="0" borderId="2" xfId="1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11" applyFont="1" applyFill="1" applyBorder="1" applyAlignment="1">
      <alignment horizontal="center" vertical="center" wrapText="1"/>
    </xf>
    <xf numFmtId="165" fontId="16" fillId="4" borderId="2" xfId="9" applyNumberFormat="1" applyFont="1" applyFill="1" applyBorder="1" applyAlignment="1" applyProtection="1">
      <alignment horizontal="center" vertical="center" wrapText="1"/>
    </xf>
    <xf numFmtId="0" fontId="15" fillId="3" borderId="2" xfId="3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12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Обычный_Лист1_1" xfId="10"/>
    <cellStyle name="Обычный_Лист1_1 2" xfId="11"/>
    <cellStyle name="Стиль 1" xfId="3"/>
    <cellStyle name="Финансовый" xfId="9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80" zoomScaleNormal="80" workbookViewId="0">
      <selection activeCell="F17" sqref="F17"/>
    </sheetView>
  </sheetViews>
  <sheetFormatPr defaultRowHeight="12"/>
  <cols>
    <col min="1" max="1" width="5.28515625" style="1" customWidth="1"/>
    <col min="2" max="2" width="26.28515625" style="1" customWidth="1"/>
    <col min="3" max="3" width="54.7109375" style="1" customWidth="1"/>
    <col min="4" max="4" width="8.28515625" style="1" customWidth="1"/>
    <col min="5" max="5" width="12.42578125" style="1" customWidth="1"/>
    <col min="6" max="6" width="12" style="1" customWidth="1"/>
    <col min="7" max="7" width="14.85546875" style="1" customWidth="1"/>
    <col min="8" max="8" width="12.5703125" style="1" customWidth="1"/>
    <col min="9" max="9" width="12.7109375" style="1" customWidth="1"/>
    <col min="10" max="10" width="12.140625" style="1" customWidth="1"/>
    <col min="11" max="16384" width="9.140625" style="1"/>
  </cols>
  <sheetData>
    <row r="1" spans="1:9">
      <c r="F1" s="2" t="s">
        <v>9</v>
      </c>
    </row>
    <row r="2" spans="1:9">
      <c r="F2" s="2" t="s">
        <v>16</v>
      </c>
    </row>
    <row r="3" spans="1:9">
      <c r="F3" s="2" t="s">
        <v>17</v>
      </c>
    </row>
    <row r="4" spans="1:9">
      <c r="F4" s="2" t="s">
        <v>14</v>
      </c>
    </row>
    <row r="6" spans="1:9" ht="15" customHeight="1">
      <c r="A6" s="43" t="s">
        <v>48</v>
      </c>
      <c r="B6" s="43"/>
      <c r="C6" s="43"/>
      <c r="D6" s="43"/>
      <c r="E6" s="43"/>
      <c r="F6" s="43"/>
      <c r="G6" s="43"/>
      <c r="H6" s="43"/>
      <c r="I6" s="43"/>
    </row>
    <row r="7" spans="1:9" ht="15" customHeight="1">
      <c r="A7" s="43" t="s">
        <v>19</v>
      </c>
      <c r="B7" s="43"/>
      <c r="C7" s="43"/>
      <c r="D7" s="43"/>
      <c r="E7" s="43"/>
      <c r="F7" s="43"/>
      <c r="G7" s="43"/>
      <c r="H7" s="43"/>
      <c r="I7" s="43"/>
    </row>
    <row r="8" spans="1:9">
      <c r="A8" s="44" t="s">
        <v>6</v>
      </c>
      <c r="B8" s="44"/>
      <c r="C8" s="44"/>
      <c r="D8" s="44"/>
      <c r="E8" s="44"/>
      <c r="F8" s="44"/>
      <c r="G8" s="44"/>
      <c r="H8" s="44"/>
      <c r="I8" s="44"/>
    </row>
    <row r="9" spans="1:9">
      <c r="A9" s="2"/>
      <c r="D9" s="3"/>
    </row>
    <row r="10" spans="1:9">
      <c r="A10" s="4" t="s">
        <v>5</v>
      </c>
      <c r="D10" s="3"/>
      <c r="G10" s="4"/>
      <c r="H10" s="4"/>
      <c r="I10" s="5" t="s">
        <v>51</v>
      </c>
    </row>
    <row r="11" spans="1:9" ht="39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40" t="s">
        <v>49</v>
      </c>
      <c r="I11" s="8" t="s">
        <v>50</v>
      </c>
    </row>
    <row r="12" spans="1:9" ht="21" customHeight="1">
      <c r="A12" s="9">
        <v>1</v>
      </c>
      <c r="B12" s="25" t="s">
        <v>20</v>
      </c>
      <c r="C12" s="26" t="s">
        <v>21</v>
      </c>
      <c r="D12" s="25" t="s">
        <v>22</v>
      </c>
      <c r="E12" s="27">
        <v>98</v>
      </c>
      <c r="F12" s="28">
        <v>670.04</v>
      </c>
      <c r="G12" s="36">
        <f>F12*E12</f>
        <v>65663.92</v>
      </c>
      <c r="H12" s="36"/>
      <c r="I12" s="36"/>
    </row>
    <row r="13" spans="1:9" ht="21" customHeight="1">
      <c r="A13" s="9">
        <v>2</v>
      </c>
      <c r="B13" s="29" t="s">
        <v>23</v>
      </c>
      <c r="C13" s="29" t="s">
        <v>24</v>
      </c>
      <c r="D13" s="29" t="s">
        <v>22</v>
      </c>
      <c r="E13" s="27">
        <v>10</v>
      </c>
      <c r="F13" s="30">
        <v>40.61</v>
      </c>
      <c r="G13" s="36">
        <f t="shared" ref="G13:G23" si="0">F13*E13</f>
        <v>406.1</v>
      </c>
      <c r="H13" s="36"/>
      <c r="I13" s="36"/>
    </row>
    <row r="14" spans="1:9" ht="21" customHeight="1">
      <c r="A14" s="9">
        <v>3</v>
      </c>
      <c r="B14" s="29" t="s">
        <v>25</v>
      </c>
      <c r="C14" s="29" t="s">
        <v>26</v>
      </c>
      <c r="D14" s="29" t="s">
        <v>27</v>
      </c>
      <c r="E14" s="27">
        <v>1000</v>
      </c>
      <c r="F14" s="30">
        <v>1.97</v>
      </c>
      <c r="G14" s="36">
        <f t="shared" si="0"/>
        <v>1970</v>
      </c>
      <c r="H14" s="36"/>
      <c r="I14" s="36"/>
    </row>
    <row r="15" spans="1:9" ht="21" customHeight="1">
      <c r="A15" s="9">
        <v>4</v>
      </c>
      <c r="B15" s="31" t="s">
        <v>28</v>
      </c>
      <c r="C15" s="31" t="s">
        <v>29</v>
      </c>
      <c r="D15" s="31" t="s">
        <v>22</v>
      </c>
      <c r="E15" s="27">
        <v>10</v>
      </c>
      <c r="F15" s="28">
        <v>42.07</v>
      </c>
      <c r="G15" s="36">
        <f t="shared" si="0"/>
        <v>420.7</v>
      </c>
      <c r="H15" s="36"/>
      <c r="I15" s="36"/>
    </row>
    <row r="16" spans="1:9" ht="21" customHeight="1">
      <c r="A16" s="9">
        <v>5</v>
      </c>
      <c r="B16" s="26" t="s">
        <v>30</v>
      </c>
      <c r="C16" s="26" t="s">
        <v>31</v>
      </c>
      <c r="D16" s="26" t="s">
        <v>32</v>
      </c>
      <c r="E16" s="27">
        <v>700</v>
      </c>
      <c r="F16" s="28">
        <v>22.94</v>
      </c>
      <c r="G16" s="36">
        <f t="shared" si="0"/>
        <v>16058</v>
      </c>
      <c r="H16" s="36"/>
      <c r="I16" s="36"/>
    </row>
    <row r="17" spans="1:10" ht="21.75" customHeight="1">
      <c r="A17" s="9">
        <v>6</v>
      </c>
      <c r="B17" s="32" t="s">
        <v>33</v>
      </c>
      <c r="C17" s="32" t="s">
        <v>34</v>
      </c>
      <c r="D17" s="26" t="s">
        <v>35</v>
      </c>
      <c r="E17" s="27">
        <v>5400</v>
      </c>
      <c r="F17" s="28">
        <v>43.63</v>
      </c>
      <c r="G17" s="36">
        <f t="shared" si="0"/>
        <v>235602</v>
      </c>
      <c r="H17" s="36"/>
      <c r="I17" s="36"/>
    </row>
    <row r="18" spans="1:10" ht="45" customHeight="1">
      <c r="A18" s="9">
        <v>7</v>
      </c>
      <c r="B18" s="33" t="s">
        <v>36</v>
      </c>
      <c r="C18" s="32" t="s">
        <v>37</v>
      </c>
      <c r="D18" s="26" t="s">
        <v>22</v>
      </c>
      <c r="E18" s="27">
        <v>15</v>
      </c>
      <c r="F18" s="28">
        <v>109213.63</v>
      </c>
      <c r="G18" s="36">
        <f t="shared" si="0"/>
        <v>1638204.4500000002</v>
      </c>
      <c r="H18" s="36"/>
      <c r="I18" s="36"/>
    </row>
    <row r="19" spans="1:10" ht="19.5" customHeight="1">
      <c r="A19" s="9">
        <v>8</v>
      </c>
      <c r="B19" s="26" t="s">
        <v>38</v>
      </c>
      <c r="C19" s="26" t="s">
        <v>39</v>
      </c>
      <c r="D19" s="26" t="s">
        <v>27</v>
      </c>
      <c r="E19" s="27">
        <v>5500</v>
      </c>
      <c r="F19" s="34">
        <v>9.44</v>
      </c>
      <c r="G19" s="36">
        <f t="shared" si="0"/>
        <v>51920</v>
      </c>
      <c r="H19" s="36"/>
      <c r="I19" s="36"/>
    </row>
    <row r="20" spans="1:10" ht="19.5" customHeight="1">
      <c r="A20" s="9">
        <v>9</v>
      </c>
      <c r="B20" s="25" t="s">
        <v>40</v>
      </c>
      <c r="C20" s="25" t="s">
        <v>41</v>
      </c>
      <c r="D20" s="26" t="s">
        <v>22</v>
      </c>
      <c r="E20" s="27">
        <v>20</v>
      </c>
      <c r="F20" s="28">
        <v>168.55</v>
      </c>
      <c r="G20" s="36">
        <f t="shared" si="0"/>
        <v>3371</v>
      </c>
      <c r="H20" s="36"/>
      <c r="I20" s="36"/>
    </row>
    <row r="21" spans="1:10" ht="19.5" customHeight="1">
      <c r="A21" s="9">
        <v>10</v>
      </c>
      <c r="B21" s="35" t="s">
        <v>42</v>
      </c>
      <c r="C21" s="35" t="s">
        <v>43</v>
      </c>
      <c r="D21" s="35" t="s">
        <v>32</v>
      </c>
      <c r="E21" s="27">
        <v>5800</v>
      </c>
      <c r="F21" s="28">
        <v>132.74</v>
      </c>
      <c r="G21" s="36">
        <f t="shared" si="0"/>
        <v>769892</v>
      </c>
      <c r="H21" s="36">
        <v>132.74</v>
      </c>
      <c r="I21" s="36"/>
    </row>
    <row r="22" spans="1:10" ht="19.5" customHeight="1">
      <c r="A22" s="9">
        <v>11</v>
      </c>
      <c r="B22" s="37" t="s">
        <v>44</v>
      </c>
      <c r="C22" s="38" t="s">
        <v>45</v>
      </c>
      <c r="D22" s="39" t="s">
        <v>27</v>
      </c>
      <c r="E22" s="37">
        <v>500</v>
      </c>
      <c r="F22" s="37">
        <v>57.24</v>
      </c>
      <c r="G22" s="36">
        <f t="shared" si="0"/>
        <v>28620</v>
      </c>
      <c r="H22" s="36"/>
      <c r="I22" s="36"/>
    </row>
    <row r="23" spans="1:10" ht="19.5" customHeight="1">
      <c r="A23" s="9">
        <v>12</v>
      </c>
      <c r="B23" s="37" t="s">
        <v>46</v>
      </c>
      <c r="C23" s="38" t="s">
        <v>47</v>
      </c>
      <c r="D23" s="39" t="s">
        <v>22</v>
      </c>
      <c r="E23" s="37">
        <v>60</v>
      </c>
      <c r="F23" s="37">
        <v>7119.1</v>
      </c>
      <c r="G23" s="36">
        <f t="shared" si="0"/>
        <v>427146</v>
      </c>
      <c r="H23" s="36"/>
      <c r="I23" s="36">
        <v>7100</v>
      </c>
    </row>
    <row r="24" spans="1:10" ht="17.25" customHeight="1">
      <c r="A24" s="10"/>
      <c r="B24" s="11"/>
      <c r="C24" s="11"/>
      <c r="D24" s="12"/>
      <c r="E24" s="13"/>
      <c r="F24" s="13"/>
      <c r="G24" s="14"/>
      <c r="H24" s="14"/>
      <c r="J24" s="22"/>
    </row>
    <row r="25" spans="1:10" ht="22.5" customHeight="1">
      <c r="A25" s="15"/>
      <c r="B25" s="42" t="s">
        <v>18</v>
      </c>
      <c r="C25" s="42"/>
      <c r="D25" s="42"/>
      <c r="E25" s="42"/>
      <c r="F25" s="42"/>
      <c r="G25" s="42"/>
      <c r="H25" s="23"/>
    </row>
    <row r="26" spans="1:10" ht="21.75" customHeight="1">
      <c r="A26" s="16" t="s">
        <v>11</v>
      </c>
      <c r="B26" s="45" t="s">
        <v>56</v>
      </c>
      <c r="C26" s="45"/>
      <c r="D26" s="45"/>
      <c r="E26" s="45"/>
      <c r="F26" s="45"/>
      <c r="G26" s="45"/>
      <c r="H26" s="45"/>
      <c r="I26" s="45"/>
    </row>
    <row r="27" spans="1:10" ht="21.75" customHeight="1">
      <c r="A27" s="16" t="s">
        <v>13</v>
      </c>
      <c r="B27" s="45" t="s">
        <v>57</v>
      </c>
      <c r="C27" s="45"/>
      <c r="D27" s="45"/>
      <c r="E27" s="45"/>
      <c r="F27" s="45"/>
      <c r="G27" s="45"/>
      <c r="H27" s="45"/>
      <c r="I27" s="45"/>
    </row>
    <row r="28" spans="1:10" ht="24.75" customHeight="1">
      <c r="A28" s="16" t="s">
        <v>58</v>
      </c>
      <c r="B28" s="46" t="s">
        <v>12</v>
      </c>
      <c r="C28" s="46"/>
      <c r="D28" s="46"/>
      <c r="E28" s="46"/>
      <c r="F28" s="46"/>
      <c r="G28" s="46"/>
      <c r="H28" s="46"/>
      <c r="I28" s="46"/>
    </row>
    <row r="29" spans="1:10" ht="14.25" customHeight="1">
      <c r="A29" s="16"/>
      <c r="B29" s="17"/>
      <c r="C29" s="17"/>
      <c r="D29" s="17"/>
      <c r="E29" s="17"/>
      <c r="F29" s="17"/>
      <c r="G29" s="17"/>
      <c r="H29" s="24"/>
      <c r="I29" s="17"/>
    </row>
    <row r="30" spans="1:10" ht="15" customHeight="1">
      <c r="B30" s="41" t="s">
        <v>52</v>
      </c>
      <c r="C30" s="41"/>
      <c r="D30" s="20" t="s">
        <v>53</v>
      </c>
      <c r="E30" s="19"/>
      <c r="G30" s="19"/>
      <c r="H30" s="19"/>
      <c r="I30" s="19"/>
    </row>
    <row r="31" spans="1:10">
      <c r="B31" s="18"/>
      <c r="C31" s="18"/>
      <c r="D31" s="4"/>
      <c r="E31" s="19"/>
      <c r="G31" s="19"/>
      <c r="H31" s="19"/>
      <c r="I31" s="19"/>
    </row>
    <row r="32" spans="1:10" ht="18" customHeight="1">
      <c r="B32" s="41" t="s">
        <v>54</v>
      </c>
      <c r="C32" s="41"/>
      <c r="D32" s="20" t="s">
        <v>55</v>
      </c>
      <c r="E32" s="21"/>
      <c r="G32" s="21"/>
      <c r="H32" s="21"/>
      <c r="I32" s="21"/>
    </row>
    <row r="33" spans="2:5">
      <c r="B33" s="21"/>
      <c r="C33" s="21"/>
      <c r="D33" s="2"/>
      <c r="E33" s="4"/>
    </row>
    <row r="34" spans="2:5">
      <c r="B34" s="21" t="s">
        <v>7</v>
      </c>
      <c r="C34" s="21"/>
      <c r="D34" s="2" t="s">
        <v>8</v>
      </c>
      <c r="E34" s="4"/>
    </row>
    <row r="37" spans="2:5">
      <c r="B37" s="2"/>
    </row>
    <row r="38" spans="2:5">
      <c r="B38" s="2"/>
    </row>
    <row r="39" spans="2:5">
      <c r="B39" s="2"/>
    </row>
    <row r="40" spans="2:5">
      <c r="B40" s="2"/>
    </row>
  </sheetData>
  <mergeCells count="9">
    <mergeCell ref="B32:C32"/>
    <mergeCell ref="B30:C30"/>
    <mergeCell ref="B25:G25"/>
    <mergeCell ref="A6:I6"/>
    <mergeCell ref="A7:I7"/>
    <mergeCell ref="A8:I8"/>
    <mergeCell ref="B26:I26"/>
    <mergeCell ref="B28:I28"/>
    <mergeCell ref="B27:I27"/>
  </mergeCells>
  <dataValidations count="1">
    <dataValidation allowBlank="1" showInputMessage="1" showErrorMessage="1" prompt="Введите наименование на гос.языке" sqref="G31:I32 E31:E32 C33:C34 B32:B34 B25:B27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2022-04-21T03:43:04Z</dcterms:modified>
</cp:coreProperties>
</file>