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2" i="1" l="1"/>
</calcChain>
</file>

<file path=xl/sharedStrings.xml><?xml version="1.0" encoding="utf-8"?>
<sst xmlns="http://schemas.openxmlformats.org/spreadsheetml/2006/main" count="53" uniqueCount="45">
  <si>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</si>
  <si>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</si>
  <si>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</si>
  <si>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</si>
  <si>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</si>
  <si>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</si>
  <si>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</si>
  <si>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</si>
  <si>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</si>
  <si>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</si>
  <si>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</si>
  <si>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</si>
  <si>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</si>
  <si>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</si>
  <si>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</si>
  <si>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</si>
  <si>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</si>
  <si>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</si>
  <si>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</si>
  <si>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</si>
  <si>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3.</t>
  </si>
  <si>
    <t>шт</t>
  </si>
  <si>
    <t xml:space="preserve">медицинских изделий </t>
  </si>
  <si>
    <t>ТОО "Перформер Компани" (Индия)</t>
  </si>
  <si>
    <t>Эндотрахеальная  трубка№8,0  с манжетой</t>
  </si>
  <si>
    <t>Эндотрахеальная  трубка№8,5  с манжетой</t>
  </si>
  <si>
    <t>Эндотрахеальные трубки 6,5 с манжетой</t>
  </si>
  <si>
    <t>Эндотрахеальные трубки 7,5 с манжетой</t>
  </si>
  <si>
    <t>Эндотрахеальные трубки 7,0 с манжетой</t>
  </si>
  <si>
    <t>Эндотрахеальные трубки 70,0 с манжетой</t>
  </si>
  <si>
    <t>24.01.2022 г.</t>
  </si>
  <si>
    <t>ТОО "Гелика" (Индия)</t>
  </si>
  <si>
    <t>ТОО "Amanat Medical" (Турция)</t>
  </si>
  <si>
    <t>ТОО "MedIntelCompany" (Индия, США)</t>
  </si>
  <si>
    <t>ИП "GroMax" (Китай)</t>
  </si>
  <si>
    <t>ИП "Life Продакт" (Китай)</t>
  </si>
  <si>
    <t>ТОО "БарысМедСнаб" (Индия)</t>
  </si>
  <si>
    <t>По лотам №1,5 признать победителем ТОО "Перформер Компани", г.Нур-Султан, ул.Есенберлина, д.16а, кв.70, на сумму 1 438 150 тенге.</t>
  </si>
  <si>
    <t>4.</t>
  </si>
  <si>
    <t>По лотам №2,3 признать победителем ТОО "Гелика", СКО, г.Петропавловск, ул.Маяковского, д.95, на сумму 782 775 тенге.</t>
  </si>
  <si>
    <t>По лоту №4 признать победителем ТОО "MedIntelCompany", г.Павлодар, ул.Қ.Нұркин, д.104/13, на сумму 686 000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</si>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</sst>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>
      <alignment horizontal="center" vertical="center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D1" zoomScale="80" zoomScaleNormal="80" workbookViewId="0">
      <selection activeCell="N10" sqref="N10"/>
    </sheetView>
  </sheetViews>
  <sheetFormatPr defaultRowHeight="15" x14ac:dyDescent="0.25"/>
  <cols>
    <col min="1" max="1" width="5.28515625" customWidth="1"/>
    <col min="2" max="2" width="23.14062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13" width="14.85546875" style="18" customWidth="1"/>
    <col min="14" max="14" width="14.140625" customWidth="1"/>
    <col min="15" max="15" width="10.5703125" customWidth="1"/>
  </cols>
  <sheetData>
    <row r="1" spans="1:14" x14ac:dyDescent="0.25">
      <c r="K1" s="2" t="s">
        <v>11</v>
      </c>
      <c r="L1"/>
      <c r="M1"/>
    </row>
    <row r="2" spans="1:14" x14ac:dyDescent="0.25">
      <c r="K2" s="2" t="s">
        <v>15</v>
      </c>
      <c r="L2"/>
      <c r="M2"/>
    </row>
    <row r="3" spans="1:14" x14ac:dyDescent="0.25">
      <c r="K3" s="2" t="s">
        <v>16</v>
      </c>
      <c r="L3"/>
      <c r="M3"/>
    </row>
    <row r="4" spans="1:14" x14ac:dyDescent="0.25">
      <c r="K4" s="2" t="s">
        <v>19</v>
      </c>
      <c r="L4"/>
      <c r="M4"/>
    </row>
    <row r="5" spans="1:14" x14ac:dyDescent="0.25">
      <c r="C5" s="3"/>
      <c r="D5" s="3"/>
      <c r="E5" s="3"/>
      <c r="F5" s="3"/>
    </row>
    <row r="6" spans="1:14" ht="15" customHeight="1" x14ac:dyDescent="0.25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 x14ac:dyDescent="0.25">
      <c r="A7" s="36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x14ac:dyDescent="0.25">
      <c r="A9" s="2"/>
      <c r="D9" s="1"/>
    </row>
    <row r="10" spans="1:14" x14ac:dyDescent="0.25">
      <c r="A10" s="4" t="s">
        <v>6</v>
      </c>
      <c r="D10" s="1"/>
      <c r="G10" s="4"/>
      <c r="H10" s="4"/>
      <c r="I10" s="4"/>
      <c r="J10" s="4"/>
      <c r="K10" s="4"/>
      <c r="L10" s="4"/>
      <c r="M10" s="4"/>
      <c r="N10" s="40" t="s">
        <v>30</v>
      </c>
    </row>
    <row r="11" spans="1:14" ht="72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2" t="s">
        <v>23</v>
      </c>
      <c r="I11" s="28" t="s">
        <v>31</v>
      </c>
      <c r="J11" s="28" t="s">
        <v>32</v>
      </c>
      <c r="K11" s="28" t="s">
        <v>33</v>
      </c>
      <c r="L11" s="28" t="s">
        <v>34</v>
      </c>
      <c r="M11" s="28" t="s">
        <v>35</v>
      </c>
      <c r="N11" s="5" t="s">
        <v>36</v>
      </c>
    </row>
    <row r="12" spans="1:14" ht="30.75" customHeight="1" x14ac:dyDescent="0.25">
      <c r="A12" s="20">
        <v>1</v>
      </c>
      <c r="B12" s="29" t="s">
        <v>24</v>
      </c>
      <c r="C12" s="30" t="s">
        <v>24</v>
      </c>
      <c r="D12" s="21" t="s">
        <v>21</v>
      </c>
      <c r="E12" s="27">
        <v>2450</v>
      </c>
      <c r="F12" s="27">
        <v>582.20000000000005</v>
      </c>
      <c r="G12" s="21">
        <f>F12*E12</f>
        <v>1426390</v>
      </c>
      <c r="H12" s="25">
        <v>288</v>
      </c>
      <c r="I12" s="21">
        <v>315</v>
      </c>
      <c r="J12" s="21">
        <v>378</v>
      </c>
      <c r="K12" s="21">
        <v>403</v>
      </c>
      <c r="L12" s="21">
        <v>445</v>
      </c>
      <c r="M12" s="21">
        <v>357.5</v>
      </c>
      <c r="N12" s="21">
        <v>319</v>
      </c>
    </row>
    <row r="13" spans="1:14" s="18" customFormat="1" ht="38.25" customHeight="1" x14ac:dyDescent="0.25">
      <c r="A13" s="20">
        <v>2</v>
      </c>
      <c r="B13" s="29" t="s">
        <v>25</v>
      </c>
      <c r="C13" s="30" t="s">
        <v>25</v>
      </c>
      <c r="D13" s="21" t="s">
        <v>21</v>
      </c>
      <c r="E13" s="27">
        <v>2450</v>
      </c>
      <c r="F13" s="27">
        <v>582.20000000000005</v>
      </c>
      <c r="G13" s="21">
        <f t="shared" ref="G13:G16" si="0">F13*E13</f>
        <v>1426390</v>
      </c>
      <c r="H13" s="21">
        <v>335</v>
      </c>
      <c r="I13" s="25">
        <v>315</v>
      </c>
      <c r="J13" s="21">
        <v>378</v>
      </c>
      <c r="K13" s="21">
        <v>429</v>
      </c>
      <c r="L13" s="21">
        <v>445</v>
      </c>
      <c r="M13" s="21">
        <v>357.5</v>
      </c>
      <c r="N13" s="21">
        <v>319</v>
      </c>
    </row>
    <row r="14" spans="1:14" s="18" customFormat="1" ht="42.75" customHeight="1" x14ac:dyDescent="0.25">
      <c r="A14" s="20">
        <v>3</v>
      </c>
      <c r="B14" s="31" t="s">
        <v>26</v>
      </c>
      <c r="C14" s="30" t="s">
        <v>26</v>
      </c>
      <c r="D14" s="21" t="s">
        <v>21</v>
      </c>
      <c r="E14" s="27">
        <v>35</v>
      </c>
      <c r="F14" s="27">
        <v>582.20000000000005</v>
      </c>
      <c r="G14" s="21">
        <f t="shared" si="0"/>
        <v>20377</v>
      </c>
      <c r="H14" s="21">
        <v>380</v>
      </c>
      <c r="I14" s="25">
        <v>315</v>
      </c>
      <c r="J14" s="21">
        <v>378</v>
      </c>
      <c r="K14" s="21">
        <v>325</v>
      </c>
      <c r="L14" s="21"/>
      <c r="M14" s="21">
        <v>357.5</v>
      </c>
      <c r="N14" s="21">
        <v>319</v>
      </c>
    </row>
    <row r="15" spans="1:14" s="18" customFormat="1" ht="37.5" customHeight="1" x14ac:dyDescent="0.25">
      <c r="A15" s="20">
        <v>4</v>
      </c>
      <c r="B15" s="31" t="s">
        <v>27</v>
      </c>
      <c r="C15" s="32" t="s">
        <v>27</v>
      </c>
      <c r="D15" s="21" t="s">
        <v>21</v>
      </c>
      <c r="E15" s="27">
        <v>2450</v>
      </c>
      <c r="F15" s="27">
        <v>582.20000000000005</v>
      </c>
      <c r="G15" s="21">
        <f t="shared" si="0"/>
        <v>1426390</v>
      </c>
      <c r="H15" s="21">
        <v>312</v>
      </c>
      <c r="I15" s="21">
        <v>315</v>
      </c>
      <c r="J15" s="21">
        <v>378</v>
      </c>
      <c r="K15" s="25">
        <v>280</v>
      </c>
      <c r="L15" s="21">
        <v>445</v>
      </c>
      <c r="M15" s="21">
        <v>357.5</v>
      </c>
      <c r="N15" s="21">
        <v>319</v>
      </c>
    </row>
    <row r="16" spans="1:14" s="18" customFormat="1" ht="34.5" customHeight="1" x14ac:dyDescent="0.25">
      <c r="A16" s="20">
        <v>5</v>
      </c>
      <c r="B16" s="29" t="s">
        <v>28</v>
      </c>
      <c r="C16" s="29" t="s">
        <v>29</v>
      </c>
      <c r="D16" s="21" t="s">
        <v>21</v>
      </c>
      <c r="E16" s="27">
        <v>2450</v>
      </c>
      <c r="F16" s="27">
        <v>582.20000000000005</v>
      </c>
      <c r="G16" s="21">
        <f t="shared" si="0"/>
        <v>1426390</v>
      </c>
      <c r="H16" s="25">
        <v>299</v>
      </c>
      <c r="I16" s="21">
        <v>315</v>
      </c>
      <c r="J16" s="21">
        <v>378</v>
      </c>
      <c r="K16" s="21">
        <v>403</v>
      </c>
      <c r="L16" s="21">
        <v>445</v>
      </c>
      <c r="M16" s="21">
        <v>357.5</v>
      </c>
      <c r="N16" s="21">
        <v>319</v>
      </c>
    </row>
    <row r="17" spans="1:17" ht="17.25" customHeight="1" x14ac:dyDescent="0.25">
      <c r="A17" s="13"/>
      <c r="B17" s="14"/>
      <c r="C17" s="14"/>
      <c r="D17" s="15"/>
      <c r="E17" s="16"/>
      <c r="F17" s="16"/>
      <c r="G17" s="17"/>
      <c r="H17" s="17"/>
      <c r="I17" s="17"/>
      <c r="J17" s="17"/>
      <c r="K17" s="17"/>
      <c r="L17" s="17"/>
      <c r="M17" s="17"/>
      <c r="Q17" s="18"/>
    </row>
    <row r="18" spans="1:17" ht="22.5" customHeight="1" x14ac:dyDescent="0.25">
      <c r="A18" s="6"/>
      <c r="B18" s="35" t="s">
        <v>8</v>
      </c>
      <c r="C18" s="35"/>
      <c r="D18" s="35"/>
      <c r="E18" s="35"/>
      <c r="F18" s="35"/>
      <c r="G18" s="35"/>
      <c r="H18" s="23"/>
      <c r="I18" s="24"/>
      <c r="J18" s="24"/>
      <c r="K18" s="24"/>
      <c r="L18" s="24"/>
      <c r="M18" s="24"/>
    </row>
    <row r="19" spans="1:17" ht="21.75" customHeight="1" x14ac:dyDescent="0.25">
      <c r="A19" s="11" t="s">
        <v>14</v>
      </c>
      <c r="B19" s="39" t="s">
        <v>37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7" s="18" customFormat="1" ht="21.75" customHeight="1" x14ac:dyDescent="0.25">
      <c r="A20" s="11" t="s">
        <v>18</v>
      </c>
      <c r="B20" s="39" t="s">
        <v>39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7" s="18" customFormat="1" ht="21.75" customHeight="1" x14ac:dyDescent="0.25">
      <c r="A21" s="11" t="s">
        <v>20</v>
      </c>
      <c r="B21" s="39" t="s">
        <v>40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7" ht="27" customHeight="1" x14ac:dyDescent="0.25">
      <c r="A22" s="7" t="s">
        <v>38</v>
      </c>
      <c r="B22" s="38" t="s">
        <v>17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7" ht="15.75" customHeight="1" x14ac:dyDescent="0.25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7" ht="15.75" customHeight="1" x14ac:dyDescent="0.25">
      <c r="A24" s="7"/>
      <c r="B24" s="34"/>
      <c r="C24" s="34"/>
      <c r="D24" s="9"/>
      <c r="E24" s="12"/>
      <c r="F24" s="12"/>
      <c r="G24" s="12"/>
      <c r="H24" s="12"/>
      <c r="I24" s="12"/>
      <c r="J24" s="12"/>
      <c r="K24" s="12"/>
      <c r="L24" s="12"/>
      <c r="M24" s="12"/>
    </row>
    <row r="25" spans="1:17" ht="15" customHeight="1" x14ac:dyDescent="0.25">
      <c r="A25" s="8"/>
      <c r="B25" s="34" t="s">
        <v>41</v>
      </c>
      <c r="C25" s="34"/>
      <c r="D25" s="9" t="s">
        <v>42</v>
      </c>
      <c r="E25" s="9"/>
      <c r="F25" s="34"/>
      <c r="G25" s="34"/>
    </row>
    <row r="26" spans="1:17" ht="15" customHeight="1" x14ac:dyDescent="0.25">
      <c r="A26" s="8"/>
      <c r="B26" s="33"/>
      <c r="C26" s="33"/>
      <c r="D26" s="18"/>
      <c r="E26" s="12"/>
      <c r="F26" s="12"/>
      <c r="G26" s="12"/>
    </row>
    <row r="27" spans="1:17" ht="15" customHeight="1" x14ac:dyDescent="0.25">
      <c r="B27" s="26" t="s">
        <v>43</v>
      </c>
      <c r="C27" s="26"/>
      <c r="D27" s="9" t="s">
        <v>44</v>
      </c>
      <c r="E27" s="9"/>
      <c r="F27" s="34"/>
      <c r="G27" s="34"/>
      <c r="H27" s="9"/>
      <c r="I27" s="9"/>
      <c r="J27" s="9"/>
      <c r="K27" s="9"/>
      <c r="L27" s="9"/>
      <c r="M27" s="9"/>
    </row>
    <row r="28" spans="1:17" x14ac:dyDescent="0.25">
      <c r="B28" s="10"/>
      <c r="C28" s="10"/>
      <c r="D28" s="19"/>
      <c r="E28" s="19"/>
      <c r="F28" s="10"/>
      <c r="G28" s="10"/>
    </row>
    <row r="29" spans="1:17" x14ac:dyDescent="0.25">
      <c r="B29" s="10" t="s">
        <v>9</v>
      </c>
      <c r="C29" s="10"/>
      <c r="D29" s="19" t="s">
        <v>10</v>
      </c>
      <c r="E29" s="19"/>
      <c r="F29" s="10"/>
      <c r="G29" s="10"/>
      <c r="H29" s="23"/>
      <c r="I29" s="24"/>
      <c r="J29" s="24"/>
      <c r="K29" s="24"/>
      <c r="L29" s="24"/>
      <c r="M29" s="24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</sheetData>
  <mergeCells count="12">
    <mergeCell ref="F27:G27"/>
    <mergeCell ref="B18:G18"/>
    <mergeCell ref="B24:C24"/>
    <mergeCell ref="B25:C25"/>
    <mergeCell ref="A6:N6"/>
    <mergeCell ref="A7:N7"/>
    <mergeCell ref="A8:N8"/>
    <mergeCell ref="B22:N22"/>
    <mergeCell ref="B19:N19"/>
    <mergeCell ref="B20:N20"/>
    <mergeCell ref="F25:G25"/>
    <mergeCell ref="B21:N21"/>
  </mergeCells>
  <dataValidations count="1">
    <dataValidation allowBlank="1" showInputMessage="1" showErrorMessage="1" prompt="Введите наименование на гос.языке" sqref="B18:B21 B27:C29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2022-01-27T12:38:53Z</dcterms:modified>
</cp:coreProperties>
</file>