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bookViews>
    <workbookView xWindow="120" yWindow="465" windowWidth="19740" windowHeight="11760"/>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G13" i="1" l="1"/>
  <c r="G14" i="1"/>
  <c r="G12" i="1"/>
</calcChain>
</file>

<file path=xl/sharedStrings.xml><?xml version="1.0" encoding="utf-8"?>
<sst xmlns="http://schemas.openxmlformats.org/spreadsheetml/2006/main" count="37" uniqueCount="35">
  <si>
    <t>№ лота</t>
  </si>
  <si>
    <t>Техническая спецификация</t>
  </si>
  <si>
    <t>Количество</t>
  </si>
  <si>
    <t>Цена за ед., тенге</t>
  </si>
  <si>
    <t>Сумма, выделенная для закупа, тенге</t>
  </si>
  <si>
    <t>г.Нур-Султан</t>
  </si>
  <si>
    <t>ГКП на ПХВ «Многопрофильная городская больница №1» акимата г.Нур-Султан</t>
  </si>
  <si>
    <t>Начальник отдела гос.закупок</t>
  </si>
  <si>
    <t>Ж.Кыстаубаева</t>
  </si>
  <si>
    <t>УТВЕРЖДАЮ</t>
  </si>
  <si>
    <t>Ед. измер.</t>
  </si>
  <si>
    <t>1.</t>
  </si>
  <si>
    <t>Потенциальному победителю в течение 10 календарных дней в соответствии с п.102 Правил предоставить Организатору закупок документы, подтверждающие соответствие квалификационным требованиям.</t>
  </si>
  <si>
    <t>2.</t>
  </si>
  <si>
    <t>"___" _______________ 2022г.</t>
  </si>
  <si>
    <t xml:space="preserve">Наименование (МНН) </t>
  </si>
  <si>
    <t>Директор ГКП на ПХВ «Многопрофильная городская больница №1»</t>
  </si>
  <si>
    <t>____________________ М.Абдуов</t>
  </si>
  <si>
    <t xml:space="preserve">медицинских изделий </t>
  </si>
  <si>
    <r>
      <t xml:space="preserve">Организатор закупок по итогам рассмотрения ценовых предложений предоставленных потенциальными поставщиками </t>
    </r>
    <r>
      <rPr>
        <b/>
        <sz val="9"/>
        <color theme="1"/>
        <rFont val="Times New Roman"/>
        <family val="1"/>
        <charset val="204"/>
      </rPr>
      <t>РЕШИЛ:</t>
    </r>
  </si>
  <si>
    <t>штука</t>
  </si>
  <si>
    <t>Фильтр окончательной антибактериальной очистки воды 0,2 мкр</t>
  </si>
  <si>
    <t>Фильтр окончательной антибактериальной очистки воды 0,2 мкр. Для установки DSD -201 автоматической мойки дезинфекции и стерилизации гибких эндоскопов Medivators. Бактериостатическая фильтрация воды от частиц размером более 0,2 мкм Тип фильтра сменный, мембранного типа. Фильтрирующий материал   полисульфон.  Вид очистки механическая, бактериальная.  Длина фильтра10 дюймов.  Диаметр уплотнительного отверстия фильтра без прокладки 26 мм. Диаметр фильтра внешний 70 мм.  Тип уплотнения: двойная резиновая манжета. Входит в ответную часть – пластиковый стакан фильтра. Меняется раз в 6 месяцев. Обеспечивает антибактериальную очистку воды подающейся в каналы эндоскопов.</t>
  </si>
  <si>
    <t xml:space="preserve">Фильтр очистки дезинфицирующего средства </t>
  </si>
  <si>
    <t xml:space="preserve">Фильтр очистки дезинфицирующего средства для установки DSD-201 автоматической мойки, дезинфекции и стерилизации гибких эндоскопов Medivators. Механическая очистка рабочего раствора дезинфицирующего средства в установке для обработки гибких эндоскопов DSD-201 Фильтр совместим с действующими веществами дезинфицирующих средств Глутаровый альдегид,
Ортофталевый альдегид, Надуксусная кислота. Цветовая индикация соединительных штуцеров красно – серого цветов. Диаметр фильтрующего элемента 30 мм. Габаритная длина с соединительными штуцерами 180 мм, Меняется при каждой замене дез. Средства. Раз в месяц надо менять 2 фильтра на 2 камеры. 
</t>
  </si>
  <si>
    <t>Фильтр антибактериальной очистки воздуха</t>
  </si>
  <si>
    <t>Фильтр для антибактериальной очистки воздуха для установки DSD -201 автоматической мойки дезинфекции и стерилизации гибких эндоскопов Medivators. Очистка воздуха, предназначенного для продувки каналов гибких эндоскопов в установке DSD-201. Размер пор 0,2мкм. Цветовая индикация соединительных штуцеров голубого – белого цветов. Конструкция фильтрующего элемента дисковый Диаметр диска фильтрующего элемента 60 мм. Габаритная длина с соединительными штуцерами 130мм, Крепление быстросъемное. Меняется раз в квартал.</t>
  </si>
  <si>
    <t>Протокол итогов закупа способом запроса ценовых предложений №88</t>
  </si>
  <si>
    <t>24.05.2022 г.</t>
  </si>
  <si>
    <t>ИП "Воробьева Е.М."</t>
  </si>
  <si>
    <t>По лотам №1-3 признать потенциальным победителем ИП "Воробьева Е.М.", г.Нур-Султан, ул.Е652, д.4, кв.10, на общую сумму 1 146 900 тенге.</t>
  </si>
  <si>
    <t>Заместитель директора по хирургии</t>
  </si>
  <si>
    <t>Р.Айгараев</t>
  </si>
  <si>
    <t>Заведующая отделением эндоскопии</t>
  </si>
  <si>
    <t>М.Макишева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</si>
</sst>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р_."/>
  </numFmts>
  <fonts count="18">
    <font>
      <sz val="11"/>
      <color theme="1"/>
      <name val="Calibri"/>
      <family val="2"/>
      <charset val="204"/>
      <scheme val="minor"/>
    </font>
    <font>
      <sz val="10"/>
      <name val="Arial"/>
      <family val="2"/>
    </font>
    <font>
      <sz val="10"/>
      <name val="Arial Cyr"/>
      <charset val="204"/>
    </font>
    <font>
      <sz val="10"/>
      <name val="Arial Cyr"/>
      <family val="2"/>
      <charset val="204"/>
    </font>
    <font>
      <sz val="11"/>
      <color indexed="8"/>
      <name val="Calibri"/>
      <family val="2"/>
      <charset val="204"/>
    </font>
    <font>
      <sz val="11"/>
      <color theme="1"/>
      <name val="Calibri"/>
      <family val="2"/>
      <charset val="204"/>
      <scheme val="minor"/>
    </font>
    <font>
      <sz val="10"/>
      <color theme="1"/>
      <name val="RotisSansSerif"/>
      <family val="2"/>
      <charset val="204"/>
    </font>
    <font>
      <sz val="9"/>
      <color theme="1"/>
      <name val="Calibri"/>
      <family val="2"/>
      <charset val="204"/>
      <scheme val="minor"/>
    </font>
    <font>
      <b/>
      <sz val="9"/>
      <color theme="1"/>
      <name val="Times New Roman"/>
      <family val="1"/>
      <charset val="204"/>
    </font>
    <font>
      <b/>
      <sz val="9"/>
      <name val="Times New Roman"/>
      <family val="1"/>
      <charset val="204"/>
    </font>
    <font>
      <b/>
      <sz val="9"/>
      <color theme="1"/>
      <name val="Calibri"/>
      <family val="2"/>
      <charset val="204"/>
      <scheme val="minor"/>
    </font>
    <font>
      <sz val="9"/>
      <color theme="1"/>
      <name val="Times New Roman"/>
      <family val="1"/>
      <charset val="204"/>
    </font>
    <font>
      <sz val="9"/>
      <name val="Times New Roman"/>
      <family val="1"/>
      <charset val="204"/>
    </font>
    <font>
      <sz val="10"/>
      <color theme="1"/>
      <name val="Times New Roman"/>
      <family val="1"/>
      <charset val="204"/>
    </font>
    <font>
      <b/>
      <sz val="10"/>
      <color theme="1"/>
      <name val="Times New Roman"/>
      <family val="1"/>
      <charset val="204"/>
    </font>
    <font>
      <b/>
      <sz val="11"/>
      <name val="Times New Roman"/>
      <family val="1"/>
      <charset val="204"/>
    </font>
    <font>
      <b/>
      <sz val="11"/>
      <color theme="1"/>
      <name val="Times New Roman"/>
      <family val="1"/>
      <charset val="204"/>
    </font>
    <font>
      <sz val="9"/>
      <color rgb="FF000000"/>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9">
    <xf numFmtId="0" fontId="0" fillId="0" borderId="0"/>
    <xf numFmtId="0" fontId="1" fillId="0" borderId="0"/>
    <xf numFmtId="0" fontId="2" fillId="0" borderId="0"/>
    <xf numFmtId="0" fontId="2" fillId="0" borderId="0">
      <alignment horizontal="center"/>
    </xf>
    <xf numFmtId="0" fontId="3" fillId="0" borderId="0">
      <alignment horizontal="center"/>
    </xf>
    <xf numFmtId="2" fontId="4" fillId="0" borderId="0" applyFill="0" applyProtection="0"/>
    <xf numFmtId="0" fontId="5" fillId="0" borderId="0"/>
    <xf numFmtId="0" fontId="6" fillId="0" borderId="0"/>
    <xf numFmtId="0" fontId="2" fillId="0" borderId="0"/>
  </cellStyleXfs>
  <cellXfs count="40">
    <xf numFmtId="0" fontId="0" fillId="0" borderId="0" xfId="0"/>
    <xf numFmtId="0" fontId="7" fillId="0" borderId="0" xfId="0" applyFont="1"/>
    <xf numFmtId="0" fontId="8" fillId="0" borderId="0" xfId="0" applyFont="1"/>
    <xf numFmtId="0" fontId="10" fillId="0" borderId="0" xfId="0" applyFont="1"/>
    <xf numFmtId="0" fontId="11" fillId="0" borderId="0" xfId="0" applyFont="1"/>
    <xf numFmtId="0" fontId="11" fillId="2" borderId="0" xfId="0" applyFont="1" applyFill="1" applyAlignment="1">
      <alignment horizontal="center" vertical="center"/>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0" fontId="8" fillId="2" borderId="1" xfId="0" applyFont="1" applyFill="1" applyBorder="1" applyAlignment="1">
      <alignment horizontal="center" vertical="center" wrapText="1"/>
    </xf>
    <xf numFmtId="0" fontId="11" fillId="0" borderId="2" xfId="0" applyFont="1" applyFill="1" applyBorder="1" applyAlignment="1">
      <alignment horizontal="center" vertical="center"/>
    </xf>
    <xf numFmtId="0" fontId="11" fillId="0" borderId="0" xfId="0" applyFont="1" applyFill="1" applyBorder="1" applyAlignment="1">
      <alignment horizontal="center" vertical="center"/>
    </xf>
    <xf numFmtId="164" fontId="11"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wrapText="1"/>
    </xf>
    <xf numFmtId="4" fontId="11" fillId="0" borderId="0" xfId="0" applyNumberFormat="1" applyFont="1" applyFill="1" applyBorder="1" applyAlignment="1">
      <alignment horizontal="center" vertical="center"/>
    </xf>
    <xf numFmtId="4" fontId="11" fillId="2" borderId="0" xfId="0" applyNumberFormat="1" applyFont="1" applyFill="1" applyBorder="1" applyAlignment="1">
      <alignment horizontal="center" vertical="center"/>
    </xf>
    <xf numFmtId="0" fontId="11" fillId="0" borderId="0" xfId="0" applyFont="1" applyFill="1"/>
    <xf numFmtId="0" fontId="11" fillId="0" borderId="0" xfId="0" applyFont="1" applyFill="1" applyAlignment="1">
      <alignment horizontal="center"/>
    </xf>
    <xf numFmtId="0" fontId="11" fillId="0" borderId="0" xfId="0" applyFont="1" applyFill="1" applyAlignment="1">
      <alignment horizontal="left" vertical="center" wrapText="1"/>
    </xf>
    <xf numFmtId="0" fontId="11" fillId="0" borderId="0" xfId="0" applyFont="1" applyFill="1" applyAlignment="1">
      <alignment horizontal="center" vertical="center"/>
    </xf>
    <xf numFmtId="0" fontId="11" fillId="0" borderId="0" xfId="0" applyFont="1" applyFill="1" applyAlignment="1">
      <alignment horizontal="left" wrapText="1"/>
    </xf>
    <xf numFmtId="0" fontId="9" fillId="0" borderId="0" xfId="0" applyNumberFormat="1" applyFont="1" applyFill="1" applyBorder="1" applyAlignment="1" applyProtection="1">
      <alignment vertical="top" wrapText="1"/>
    </xf>
    <xf numFmtId="0" fontId="8" fillId="0" borderId="0" xfId="0" applyFont="1" applyFill="1"/>
    <xf numFmtId="0" fontId="13" fillId="0" borderId="0" xfId="0" applyFont="1"/>
    <xf numFmtId="3" fontId="14" fillId="0" borderId="0" xfId="0" applyNumberFormat="1" applyFont="1" applyFill="1" applyBorder="1" applyAlignment="1">
      <alignment vertical="center"/>
    </xf>
    <xf numFmtId="0" fontId="14" fillId="0" borderId="0" xfId="0" applyFont="1"/>
    <xf numFmtId="3" fontId="16" fillId="0" borderId="0" xfId="0" applyNumberFormat="1" applyFont="1" applyFill="1" applyBorder="1" applyAlignment="1">
      <alignment vertical="center"/>
    </xf>
    <xf numFmtId="0" fontId="16" fillId="0" borderId="0" xfId="0" applyFont="1" applyFill="1"/>
    <xf numFmtId="4" fontId="11" fillId="2" borderId="2" xfId="0" applyNumberFormat="1" applyFont="1" applyFill="1" applyBorder="1" applyAlignment="1">
      <alignment horizontal="center" vertical="center"/>
    </xf>
    <xf numFmtId="0" fontId="13" fillId="0" borderId="0" xfId="0" applyFont="1" applyFill="1" applyAlignment="1">
      <alignment horizontal="left" wrapText="1"/>
    </xf>
    <xf numFmtId="0" fontId="0" fillId="0" borderId="0" xfId="0" applyFill="1"/>
    <xf numFmtId="0" fontId="12" fillId="2" borderId="2" xfId="0" applyFont="1" applyFill="1" applyBorder="1" applyAlignment="1">
      <alignment horizontal="center" vertical="center" wrapText="1"/>
    </xf>
    <xf numFmtId="0" fontId="17" fillId="0" borderId="2" xfId="0" applyFont="1" applyBorder="1" applyAlignment="1">
      <alignment horizontal="center" vertical="center" wrapText="1"/>
    </xf>
    <xf numFmtId="4" fontId="12" fillId="2" borderId="2" xfId="0" applyNumberFormat="1" applyFont="1" applyFill="1" applyBorder="1" applyAlignment="1">
      <alignment horizontal="center" vertical="center" wrapText="1"/>
    </xf>
    <xf numFmtId="2" fontId="12" fillId="2" borderId="2" xfId="0" applyNumberFormat="1" applyFont="1" applyFill="1" applyBorder="1" applyAlignment="1">
      <alignment horizontal="center" vertical="center" wrapText="1"/>
    </xf>
    <xf numFmtId="0" fontId="15" fillId="0" borderId="0" xfId="0" applyNumberFormat="1" applyFont="1" applyFill="1" applyBorder="1" applyAlignment="1" applyProtection="1">
      <alignment horizontal="left" vertical="top" wrapText="1"/>
    </xf>
    <xf numFmtId="0" fontId="12" fillId="2" borderId="0" xfId="0" applyFont="1" applyFill="1" applyBorder="1" applyAlignment="1" applyProtection="1">
      <alignment horizontal="left" vertical="center" wrapText="1"/>
    </xf>
    <xf numFmtId="0" fontId="9" fillId="0" borderId="0" xfId="0" applyFont="1" applyAlignment="1">
      <alignment horizontal="center" vertical="center" wrapText="1"/>
    </xf>
    <xf numFmtId="0" fontId="8" fillId="0" borderId="0" xfId="0" applyFont="1" applyFill="1" applyAlignment="1">
      <alignment horizontal="center" vertical="center"/>
    </xf>
    <xf numFmtId="0" fontId="12" fillId="0" borderId="0" xfId="0" applyFont="1" applyFill="1" applyBorder="1" applyAlignment="1" applyProtection="1">
      <alignment horizontal="left" vertical="center" wrapText="1"/>
    </xf>
    <xf numFmtId="0" fontId="11" fillId="0" borderId="0" xfId="0" applyFont="1" applyFill="1" applyAlignment="1">
      <alignment horizontal="left" vertical="center" wrapText="1"/>
    </xf>
  </cellXfs>
  <cellStyles count="9">
    <cellStyle name="Excel Built-in Normal" xfId="5"/>
    <cellStyle name="Обычный" xfId="0" builtinId="0"/>
    <cellStyle name="Обычный 2" xfId="2"/>
    <cellStyle name="Обычный 2 2" xfId="8"/>
    <cellStyle name="Обычный 2 3" xfId="6"/>
    <cellStyle name="Обычный 2 5" xfId="1"/>
    <cellStyle name="Обычный 3" xfId="7"/>
    <cellStyle name="Обычный 6" xfId="4"/>
    <cellStyle name="Стиль 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zoomScale="80" zoomScaleNormal="80" workbookViewId="0">
      <selection activeCell="C32" sqref="C32"/>
    </sheetView>
  </sheetViews>
  <sheetFormatPr defaultRowHeight="12"/>
  <cols>
    <col min="1" max="1" width="5.28515625" style="1" customWidth="1"/>
    <col min="2" max="2" width="20.140625" style="1" customWidth="1"/>
    <col min="3" max="3" width="87.42578125" style="1" customWidth="1"/>
    <col min="4" max="4" width="8.28515625" style="1" customWidth="1"/>
    <col min="5" max="5" width="10.85546875" style="1" customWidth="1"/>
    <col min="6" max="6" width="12" style="1" customWidth="1"/>
    <col min="7" max="7" width="12.28515625" style="1" customWidth="1"/>
    <col min="8" max="8" width="11.5703125" style="1" customWidth="1"/>
    <col min="9" max="16384" width="9.140625" style="1"/>
  </cols>
  <sheetData>
    <row r="1" spans="1:8">
      <c r="D1" s="2" t="s">
        <v>9</v>
      </c>
    </row>
    <row r="2" spans="1:8">
      <c r="D2" s="2" t="s">
        <v>16</v>
      </c>
    </row>
    <row r="3" spans="1:8">
      <c r="D3" s="2" t="s">
        <v>17</v>
      </c>
    </row>
    <row r="4" spans="1:8">
      <c r="D4" s="2" t="s">
        <v>14</v>
      </c>
    </row>
    <row r="6" spans="1:8" ht="15" customHeight="1">
      <c r="A6" s="36" t="s">
        <v>27</v>
      </c>
      <c r="B6" s="36"/>
      <c r="C6" s="36"/>
      <c r="D6" s="36"/>
      <c r="E6" s="36"/>
      <c r="F6" s="36"/>
      <c r="G6" s="36"/>
      <c r="H6" s="36"/>
    </row>
    <row r="7" spans="1:8" ht="15" customHeight="1">
      <c r="A7" s="36" t="s">
        <v>18</v>
      </c>
      <c r="B7" s="36"/>
      <c r="C7" s="36"/>
      <c r="D7" s="36"/>
      <c r="E7" s="36"/>
      <c r="F7" s="36"/>
      <c r="G7" s="36"/>
      <c r="H7" s="36"/>
    </row>
    <row r="8" spans="1:8">
      <c r="A8" s="37" t="s">
        <v>6</v>
      </c>
      <c r="B8" s="37"/>
      <c r="C8" s="37"/>
      <c r="D8" s="37"/>
      <c r="E8" s="37"/>
      <c r="F8" s="37"/>
      <c r="G8" s="37"/>
      <c r="H8" s="37"/>
    </row>
    <row r="9" spans="1:8">
      <c r="A9" s="2"/>
      <c r="D9" s="3"/>
    </row>
    <row r="10" spans="1:8">
      <c r="A10" s="4" t="s">
        <v>5</v>
      </c>
      <c r="D10" s="3"/>
      <c r="G10" s="4"/>
      <c r="H10" s="5" t="s">
        <v>28</v>
      </c>
    </row>
    <row r="11" spans="1:8" ht="53.25" customHeight="1">
      <c r="A11" s="6" t="s">
        <v>0</v>
      </c>
      <c r="B11" s="7" t="s">
        <v>15</v>
      </c>
      <c r="C11" s="6" t="s">
        <v>1</v>
      </c>
      <c r="D11" s="6" t="s">
        <v>10</v>
      </c>
      <c r="E11" s="6" t="s">
        <v>2</v>
      </c>
      <c r="F11" s="6" t="s">
        <v>3</v>
      </c>
      <c r="G11" s="6" t="s">
        <v>4</v>
      </c>
      <c r="H11" s="8" t="s">
        <v>29</v>
      </c>
    </row>
    <row r="12" spans="1:8" ht="96.75" customHeight="1">
      <c r="A12" s="9">
        <v>1</v>
      </c>
      <c r="B12" s="31" t="s">
        <v>21</v>
      </c>
      <c r="C12" s="31" t="s">
        <v>22</v>
      </c>
      <c r="D12" s="30" t="s">
        <v>20</v>
      </c>
      <c r="E12" s="30">
        <v>2</v>
      </c>
      <c r="F12" s="32">
        <v>296800</v>
      </c>
      <c r="G12" s="27">
        <f>F12*E12</f>
        <v>593600</v>
      </c>
      <c r="H12" s="27">
        <v>296650</v>
      </c>
    </row>
    <row r="13" spans="1:8" ht="93" customHeight="1">
      <c r="A13" s="9">
        <v>2</v>
      </c>
      <c r="B13" s="33" t="s">
        <v>23</v>
      </c>
      <c r="C13" s="33" t="s">
        <v>24</v>
      </c>
      <c r="D13" s="30" t="s">
        <v>20</v>
      </c>
      <c r="E13" s="30">
        <v>16</v>
      </c>
      <c r="F13" s="32">
        <v>22000</v>
      </c>
      <c r="G13" s="27">
        <f t="shared" ref="G13:G14" si="0">F13*E13</f>
        <v>352000</v>
      </c>
      <c r="H13" s="27">
        <v>21750</v>
      </c>
    </row>
    <row r="14" spans="1:8" ht="72" customHeight="1">
      <c r="A14" s="9">
        <v>3</v>
      </c>
      <c r="B14" s="33" t="s">
        <v>25</v>
      </c>
      <c r="C14" s="33" t="s">
        <v>26</v>
      </c>
      <c r="D14" s="30" t="s">
        <v>20</v>
      </c>
      <c r="E14" s="30">
        <v>8</v>
      </c>
      <c r="F14" s="32">
        <v>26000</v>
      </c>
      <c r="G14" s="27">
        <f t="shared" si="0"/>
        <v>208000</v>
      </c>
      <c r="H14" s="27">
        <v>25700</v>
      </c>
    </row>
    <row r="15" spans="1:8" ht="17.25" customHeight="1">
      <c r="A15" s="10"/>
      <c r="B15" s="11"/>
      <c r="C15" s="11"/>
      <c r="D15" s="12"/>
      <c r="E15" s="13"/>
      <c r="F15" s="13"/>
      <c r="G15" s="14"/>
    </row>
    <row r="16" spans="1:8" ht="22.5" customHeight="1">
      <c r="A16" s="15"/>
      <c r="B16" s="35" t="s">
        <v>19</v>
      </c>
      <c r="C16" s="35"/>
      <c r="D16" s="35"/>
      <c r="E16" s="35"/>
      <c r="F16" s="35"/>
      <c r="G16" s="35"/>
    </row>
    <row r="17" spans="1:8" ht="18" customHeight="1">
      <c r="A17" s="16" t="s">
        <v>11</v>
      </c>
      <c r="B17" s="38" t="s">
        <v>30</v>
      </c>
      <c r="C17" s="38"/>
      <c r="D17" s="38"/>
      <c r="E17" s="38"/>
      <c r="F17" s="38"/>
      <c r="G17" s="38"/>
      <c r="H17" s="38"/>
    </row>
    <row r="18" spans="1:8" ht="30" customHeight="1">
      <c r="A18" s="16" t="s">
        <v>13</v>
      </c>
      <c r="B18" s="39" t="s">
        <v>12</v>
      </c>
      <c r="C18" s="39"/>
      <c r="D18" s="39"/>
      <c r="E18" s="39"/>
      <c r="F18" s="39"/>
      <c r="G18" s="39"/>
      <c r="H18" s="39"/>
    </row>
    <row r="19" spans="1:8" ht="19.5" customHeight="1">
      <c r="A19" s="16"/>
      <c r="B19" s="17"/>
      <c r="C19" s="17"/>
      <c r="D19" s="17"/>
      <c r="E19" s="17"/>
      <c r="F19" s="17"/>
      <c r="G19" s="17"/>
      <c r="H19" s="17"/>
    </row>
    <row r="20" spans="1:8" ht="15.75" customHeight="1">
      <c r="A20" s="18"/>
      <c r="B20" s="19"/>
      <c r="C20" s="19"/>
      <c r="D20" s="19"/>
      <c r="E20" s="19"/>
      <c r="F20" s="19"/>
      <c r="G20" s="19"/>
    </row>
    <row r="21" spans="1:8" ht="15" customHeight="1">
      <c r="B21" s="34" t="s">
        <v>31</v>
      </c>
      <c r="C21" s="34"/>
      <c r="D21" s="25" t="s">
        <v>32</v>
      </c>
      <c r="E21" s="20"/>
      <c r="F21" s="23"/>
      <c r="G21" s="20"/>
      <c r="H21" s="20"/>
    </row>
    <row r="22" spans="1:8" ht="15">
      <c r="B22" s="28"/>
      <c r="C22" s="28"/>
      <c r="D22" s="29"/>
      <c r="E22" s="20"/>
      <c r="F22" s="22"/>
      <c r="G22" s="20"/>
      <c r="H22" s="20"/>
    </row>
    <row r="23" spans="1:8" ht="18" customHeight="1">
      <c r="B23" s="34" t="s">
        <v>33</v>
      </c>
      <c r="C23" s="34"/>
      <c r="D23" s="25" t="s">
        <v>34</v>
      </c>
      <c r="E23" s="21"/>
      <c r="F23" s="23"/>
      <c r="G23" s="21"/>
      <c r="H23" s="21"/>
    </row>
    <row r="24" spans="1:8" ht="14.25">
      <c r="B24" s="26"/>
      <c r="C24" s="26"/>
      <c r="D24" s="26"/>
      <c r="E24" s="22"/>
      <c r="F24" s="24"/>
    </row>
    <row r="25" spans="1:8" ht="14.25">
      <c r="B25" s="26" t="s">
        <v>7</v>
      </c>
      <c r="C25" s="26"/>
      <c r="D25" s="26" t="s">
        <v>8</v>
      </c>
    </row>
    <row r="27" spans="1:8">
      <c r="B27" s="2"/>
    </row>
    <row r="28" spans="1:8">
      <c r="B28" s="2"/>
    </row>
    <row r="29" spans="1:8">
      <c r="B29" s="2"/>
    </row>
    <row r="30" spans="1:8">
      <c r="B30" s="2"/>
    </row>
  </sheetData>
  <mergeCells count="8">
    <mergeCell ref="B23:C23"/>
    <mergeCell ref="B21:C21"/>
    <mergeCell ref="B16:G16"/>
    <mergeCell ref="A6:H6"/>
    <mergeCell ref="A7:H7"/>
    <mergeCell ref="A8:H8"/>
    <mergeCell ref="B17:H17"/>
    <mergeCell ref="B18:H18"/>
  </mergeCells>
  <dataValidations count="1">
    <dataValidation allowBlank="1" showInputMessage="1" showErrorMessage="1" prompt="Введите наименование на гос.языке" sqref="B16:B17 E22:E23 B13:C14 G22:H23 C24:C25 B23:B25"/>
  </dataValidations>
  <pageMargins left="0" right="0" top="0.35433070866141736" bottom="0.35433070866141736" header="0.31496062992125984" footer="0.31496062992125984"/>
  <pageSetup paperSize="9" scale="85"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2022-05-25T05:02:10Z</dcterms:modified>
</cp:coreProperties>
</file>