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65" windowWidth="19740" windowHeight="11760" activeTab="0"/>
  </bookViews>
  <sheets>
    <sheet name="Лист1" sheetId="1" r:id="rId1"/>
    <sheet name="Лист2" sheetId="2" r:id="rId2"/>
    <sheet name="Лист3" sheetId="3" r:id="rId3"/>
  </sheets>
  <definedNames>
    <definedName name="_xlnm.Print_Area" localSheetId="0">'Лист1'!$A$1:$L$32</definedName>
  </definedNames>
  <calcPr fullCalcOnLoad="1"/>
</workbook>
</file>

<file path=xl/sharedStrings.xml><?xml version="1.0" encoding="utf-8"?>
<sst xmlns="http://schemas.openxmlformats.org/spreadsheetml/2006/main" count="64" uniqueCount="59">
  <si>
    <t>№ лота</t>
  </si>
  <si>
    <t>Техническая спецификация</t>
  </si>
  <si>
    <t>Количество</t>
  </si>
  <si>
    <t>Цена за ед., тенге</t>
  </si>
  <si>
    <t>Сумма, выделенная для закупа, тенге</t>
  </si>
  <si>
    <t>г.Нур-Султан</t>
  </si>
  <si>
    <t>ГКП на ПХВ «Многопрофильная городская больница №1» акимата г.Нур-Султан</t>
  </si>
  <si>
    <t>Начальник отдела гос.закупок</t>
  </si>
  <si>
    <t>Ж.Кыстаубаева</t>
  </si>
  <si>
    <t>УТВЕРЖДАЮ</t>
  </si>
  <si>
    <t>Ед. измер.</t>
  </si>
  <si>
    <t>1.</t>
  </si>
  <si>
    <t>Потенциальному победителю в течение 10 календарных дней в соответствии с п.102 Правил предоставить Организатору закупок документы, подтверждающие соответствие квалификационным требованиям.</t>
  </si>
  <si>
    <t>2.</t>
  </si>
  <si>
    <t>"___" _______________ 2022г.</t>
  </si>
  <si>
    <t xml:space="preserve">Наименование (МНН) </t>
  </si>
  <si>
    <t xml:space="preserve">медицинских изделий </t>
  </si>
  <si>
    <t>Директор ГКП на ПХВ «Многопрофильная городская больница №1»</t>
  </si>
  <si>
    <r>
      <t xml:space="preserve">Организатор закупок по итогам рассмотрения ценовых предложений предоставленных потенциальными поставщиками </t>
    </r>
    <r>
      <rPr>
        <b/>
        <sz val="10"/>
        <color indexed="8"/>
        <rFont val="Times New Roman"/>
        <family val="1"/>
      </rPr>
      <t>РЕШИЛ:</t>
    </r>
  </si>
  <si>
    <t>штука</t>
  </si>
  <si>
    <t>3.</t>
  </si>
  <si>
    <t>4.</t>
  </si>
  <si>
    <t>____________________ М.Абдуов</t>
  </si>
  <si>
    <t>Протокол итогов закупа способом запроса ценовых предложений №131</t>
  </si>
  <si>
    <t>26.10.2022г.</t>
  </si>
  <si>
    <t>Пропофол</t>
  </si>
  <si>
    <t>эмульсия для внутривенного введения 10 мг/мл 20 мл</t>
  </si>
  <si>
    <t>флакон/ампула</t>
  </si>
  <si>
    <t>Даратумумаб</t>
  </si>
  <si>
    <t>концентрат для приготовления раствора для инфузий 400мг/20 мл, 20 мл</t>
  </si>
  <si>
    <t>флакон</t>
  </si>
  <si>
    <t>концентрат для приготовления раствора для инфузий 100 мг / 5 мл, 5 мл</t>
  </si>
  <si>
    <t>Препараты железа для парентерального введения</t>
  </si>
  <si>
    <t>раствор для внутривенного введения 20 мг/мл, 5 мл</t>
  </si>
  <si>
    <t>Карбамазепин</t>
  </si>
  <si>
    <t>таблетка 200 мг</t>
  </si>
  <si>
    <t>таблетка</t>
  </si>
  <si>
    <t>Контейнер для биопроб нестерильный, 120 мл</t>
  </si>
  <si>
    <t>Изготовлен из полипропилена. С плоским дном. Винтовая крышка плотно прилегает к ободку самого контейнера, что обеспечивает герметичность</t>
  </si>
  <si>
    <t>Катетер  Фолея  2-х 18</t>
  </si>
  <si>
    <t xml:space="preserve">2-х ходовые – считаются классическими: у них есть один общий канал и два хода: один служит для отвода мочи, а через второй наполняют баллон для фиксации катетера в мочевом пузыре. Такая система позволяет поддерживать стерильность и сводить к нулю развитие побочных эффектов Уретральный двухходовый катетер Фолея из силиконизированного латекса, желтого цвета. Для послеоперационного отведения мочи. Атравматичный наконечник цилиндрического типа. Размер 18 Ch. Два овальных боковых дренажных отверстия.  Баллон  30-50мл. Длина катетера 40см. Клапан для шприцев Luer и Luer-lock. Размер соответствует цветовому коду. Продолжительность использования установленного катетера до 1 недели. Стерильный, для одноразового использования. </t>
  </si>
  <si>
    <t>Катетер Фоллея 2х ходовой   № 22</t>
  </si>
  <si>
    <t xml:space="preserve">2-х ходовые – считаются классическими: у них есть один общий канал и два хода: один служит для отвода мочи, а через второй наполняют баллон для фиксации катетера в мочевом пузыре. Такая система позволяет поддерживать стерильность и сводить к нулю развитие побочных эффектов Уретральный двухходовый катетер Фолея из силиконизированного латекса, желтого цвета. Для послеоперационного отведения мочи. Атравматичный наконечник цилиндрического типа. Размер 22 Ch. Два овальных боковых дренажных отверстия.  Баллон  30-50мл. Длина катетера 40см. Клапан для шприцев Luer и Luer-lock. Размер соответствует цветовому коду. Продолжительность использования установленного катетера до 1 недели. Стерильный, для одноразового использования. </t>
  </si>
  <si>
    <t>ТОО "Еламед-KZ"</t>
  </si>
  <si>
    <t>ТОО "Альянс-Фарм"</t>
  </si>
  <si>
    <t>ТОО "АК-НИЕТ"</t>
  </si>
  <si>
    <t>ТОО "Rogers Pharma"</t>
  </si>
  <si>
    <t>По лотам №1,5 признать закуп не состоявшимся ввиду непредставления ценовых предложений потенциальными поставщиками.</t>
  </si>
  <si>
    <t>5.</t>
  </si>
  <si>
    <t>6.</t>
  </si>
  <si>
    <t>Заместитель директора по ЛПР</t>
  </si>
  <si>
    <t>Ж.Бапанов</t>
  </si>
  <si>
    <t>Заведующая аптекой</t>
  </si>
  <si>
    <t>М.Абуова</t>
  </si>
  <si>
    <t>По лотам № 2,3 признать потенциальным победителем ТОО "АК-НИЕТ", г.Кызылорда, ул.С.Толыбеков, здание 14А, на общую сумму 14 125 536,00 тенге.</t>
  </si>
  <si>
    <t>По лоту № 6 признать потенциальным  победителем ТОО "Еламед-KZ", г.Костанай, ул.Карбышева, д.2, на общую сумму 748 000,00 тенге.</t>
  </si>
  <si>
    <t>По лотам № 7,8 признать потенциальным победителем ТОО "Rogers Pharma", г.Алматы, мкр.Мирас, 157, н.п. 819, на общую сумму 57 500,00 тенге.</t>
  </si>
  <si>
    <t>ТОО "Атлант Компани"</t>
  </si>
  <si>
    <t>По лоту № 4 отклонить ценовое предложение ТОО "Альянс-Фарм", ввиду не соответствия товара по технической спецификации и истечения срока действия  регистрационного удостоверения, не представлено документальное подтверждение о ввозе МИ в течение срока действия регистрационного удостоверения.</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</si>
</sst>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р_._-;\-* #,##0.00_р_._-;_-* &quot;-&quot;??_р_._-;_-@_-"/>
    <numFmt numFmtId="165" formatCode="_([$€]* #,##0.00_);_([$€]* \(#,##0.00\);_([$€]* &quot;-&quot;??_);_(@_)"/>
    <numFmt numFmtId="166" formatCode="_-* #,##0.00_р_._-;\-* #,##0.00_р_._-;_-* \-??_р_._-;_-@_-"/>
  </numFmts>
  <fonts count="62">
    <font>
      <sz val="11"/>
      <color theme="1"/>
      <name val="Calibri"/>
      <family val="2"/>
    </font>
    <font>
      <sz val="11"/>
      <color indexed="8"/>
      <name val="Calibri"/>
      <family val="2"/>
    </font>
    <font>
      <sz val="10"/>
      <name val="Arial"/>
      <family val="2"/>
    </font>
    <font>
      <sz val="10"/>
      <name val="Arial Cyr"/>
      <family val="0"/>
    </font>
    <font>
      <b/>
      <sz val="9"/>
      <name val="Times New Roman"/>
      <family val="1"/>
    </font>
    <font>
      <sz val="9"/>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b/>
      <sz val="10"/>
      <color indexed="8"/>
      <name val="Times New Roman"/>
      <family val="1"/>
    </font>
    <font>
      <u val="single"/>
      <sz val="11"/>
      <color indexed="12"/>
      <name val="Calibri"/>
      <family val="2"/>
    </font>
    <font>
      <sz val="18"/>
      <color indexed="56"/>
      <name val="Cambria"/>
      <family val="2"/>
    </font>
    <font>
      <sz val="10"/>
      <color indexed="8"/>
      <name val="RotisSansSerif"/>
      <family val="2"/>
    </font>
    <font>
      <u val="single"/>
      <sz val="11"/>
      <color indexed="20"/>
      <name val="Calibri"/>
      <family val="2"/>
    </font>
    <font>
      <sz val="9"/>
      <color indexed="8"/>
      <name val="Calibri"/>
      <family val="2"/>
    </font>
    <font>
      <b/>
      <sz val="9"/>
      <color indexed="8"/>
      <name val="Times New Roman"/>
      <family val="1"/>
    </font>
    <font>
      <b/>
      <sz val="9"/>
      <color indexed="8"/>
      <name val="Calibri"/>
      <family val="2"/>
    </font>
    <font>
      <sz val="9"/>
      <color indexed="8"/>
      <name val="Times New Roman"/>
      <family val="1"/>
    </font>
    <font>
      <b/>
      <sz val="11"/>
      <color indexed="8"/>
      <name val="Times New Roman"/>
      <family val="1"/>
    </font>
    <font>
      <sz val="10"/>
      <color indexed="8"/>
      <name val="Times New Roman"/>
      <family val="1"/>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0"/>
      <color theme="1"/>
      <name val="RotisSansSerif"/>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Calibri"/>
      <family val="2"/>
    </font>
    <font>
      <b/>
      <sz val="9"/>
      <color theme="1"/>
      <name val="Times New Roman"/>
      <family val="1"/>
    </font>
    <font>
      <b/>
      <sz val="9"/>
      <color theme="1"/>
      <name val="Calibri"/>
      <family val="2"/>
    </font>
    <font>
      <sz val="9"/>
      <color theme="1"/>
      <name val="Times New Roman"/>
      <family val="1"/>
    </font>
    <font>
      <b/>
      <sz val="11"/>
      <color theme="1"/>
      <name val="Times New Roman"/>
      <family val="1"/>
    </font>
    <font>
      <sz val="10"/>
      <color theme="1"/>
      <name val="Times New Roman"/>
      <family val="1"/>
    </font>
    <font>
      <sz val="11"/>
      <color theme="1"/>
      <name val="Times New Roman"/>
      <family val="1"/>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color indexed="63"/>
      </left>
      <right>
        <color indexed="63"/>
      </right>
      <top style="thin"/>
      <bottom>
        <color indexed="63"/>
      </bottom>
    </border>
  </borders>
  <cellStyleXfs count="1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36"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36"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36"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36"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36"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165" fontId="2" fillId="0" borderId="0" applyFont="0" applyFill="0" applyBorder="0" applyAlignment="0" applyProtection="0"/>
    <xf numFmtId="2" fontId="1" fillId="0" borderId="0" applyFill="0" applyProtection="0">
      <alignment/>
    </xf>
    <xf numFmtId="0" fontId="1" fillId="0" borderId="0">
      <alignment/>
      <protection/>
    </xf>
    <xf numFmtId="0" fontId="2" fillId="0" borderId="0">
      <alignment/>
      <protection/>
    </xf>
    <xf numFmtId="0" fontId="36" fillId="3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36"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36" fillId="38"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36" fillId="40"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36" fillId="4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36"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37" fillId="44" borderId="1" applyNumberFormat="0" applyAlignment="0" applyProtection="0"/>
    <xf numFmtId="0" fontId="8" fillId="13" borderId="2" applyNumberFormat="0" applyAlignment="0" applyProtection="0"/>
    <xf numFmtId="0" fontId="8" fillId="13" borderId="2" applyNumberFormat="0" applyAlignment="0" applyProtection="0"/>
    <xf numFmtId="0" fontId="38" fillId="45" borderId="3" applyNumberFormat="0" applyAlignment="0" applyProtection="0"/>
    <xf numFmtId="0" fontId="9" fillId="46" borderId="4" applyNumberFormat="0" applyAlignment="0" applyProtection="0"/>
    <xf numFmtId="0" fontId="9" fillId="46" borderId="4" applyNumberFormat="0" applyAlignment="0" applyProtection="0"/>
    <xf numFmtId="0" fontId="39" fillId="45" borderId="1" applyNumberFormat="0" applyAlignment="0" applyProtection="0"/>
    <xf numFmtId="0" fontId="10" fillId="46" borderId="2" applyNumberFormat="0" applyAlignment="0" applyProtection="0"/>
    <xf numFmtId="0" fontId="10" fillId="46" borderId="2"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42" fillId="0" borderId="7"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43" fillId="0" borderId="9"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4" fillId="0" borderId="11"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45" fillId="47" borderId="13" applyNumberFormat="0" applyAlignment="0" applyProtection="0"/>
    <xf numFmtId="0" fontId="15" fillId="48" borderId="14" applyNumberFormat="0" applyAlignment="0" applyProtection="0"/>
    <xf numFmtId="0" fontId="15" fillId="48" borderId="14" applyNumberFormat="0" applyAlignment="0" applyProtection="0"/>
    <xf numFmtId="0" fontId="4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7" fillId="49"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horizontal="center"/>
      <protection/>
    </xf>
    <xf numFmtId="0" fontId="2" fillId="0" borderId="0">
      <alignment/>
      <protection/>
    </xf>
    <xf numFmtId="0" fontId="3" fillId="0" borderId="0">
      <alignment/>
      <protection/>
    </xf>
    <xf numFmtId="0" fontId="3" fillId="0" borderId="0">
      <alignment/>
      <protection/>
    </xf>
    <xf numFmtId="0" fontId="2" fillId="0" borderId="0">
      <alignment/>
      <protection/>
    </xf>
    <xf numFmtId="0" fontId="0" fillId="0" borderId="0">
      <alignment/>
      <protection/>
    </xf>
    <xf numFmtId="0" fontId="3" fillId="0" borderId="0">
      <alignment/>
      <protection/>
    </xf>
    <xf numFmtId="0" fontId="3"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3" fillId="0" borderId="0">
      <alignment horizontal="center"/>
      <protection/>
    </xf>
    <xf numFmtId="0" fontId="2" fillId="0" borderId="0">
      <alignment/>
      <protection/>
    </xf>
    <xf numFmtId="0" fontId="2" fillId="0" borderId="0">
      <alignment/>
      <protection/>
    </xf>
    <xf numFmtId="0" fontId="3" fillId="0" borderId="0">
      <alignment horizontal="center"/>
      <protection/>
    </xf>
    <xf numFmtId="0" fontId="48" fillId="0" borderId="0">
      <alignment/>
      <protection/>
    </xf>
    <xf numFmtId="0" fontId="3" fillId="0" borderId="0">
      <alignment horizontal="center"/>
      <protection/>
    </xf>
    <xf numFmtId="0" fontId="2" fillId="0" borderId="0">
      <alignment/>
      <protection/>
    </xf>
    <xf numFmtId="0" fontId="1" fillId="0" borderId="0">
      <alignment/>
      <protection/>
    </xf>
    <xf numFmtId="0" fontId="3" fillId="0" borderId="0">
      <alignment horizontal="center"/>
      <protection/>
    </xf>
    <xf numFmtId="0" fontId="3" fillId="0" borderId="0">
      <alignment horizontal="center"/>
      <protection/>
    </xf>
    <xf numFmtId="0" fontId="3" fillId="0" borderId="0">
      <alignment horizontal="center"/>
      <protection/>
    </xf>
    <xf numFmtId="0" fontId="3" fillId="0" borderId="0">
      <alignment horizontal="center"/>
      <protection/>
    </xf>
    <xf numFmtId="0" fontId="2" fillId="0" borderId="0">
      <alignment/>
      <protection/>
    </xf>
    <xf numFmtId="0" fontId="3" fillId="0" borderId="0">
      <alignment horizontal="center"/>
      <protection/>
    </xf>
    <xf numFmtId="0" fontId="3" fillId="0" borderId="0">
      <alignment horizontal="center"/>
      <protection/>
    </xf>
    <xf numFmtId="0" fontId="49" fillId="0" borderId="0" applyNumberFormat="0" applyFill="0" applyBorder="0" applyAlignment="0" applyProtection="0"/>
    <xf numFmtId="0" fontId="50" fillId="51"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5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52" borderId="15" applyNumberFormat="0" applyFont="0" applyAlignment="0" applyProtection="0"/>
    <xf numFmtId="0" fontId="1" fillId="53" borderId="16" applyNumberFormat="0" applyAlignment="0" applyProtection="0"/>
    <xf numFmtId="0" fontId="1" fillId="53" borderId="16" applyNumberFormat="0" applyAlignment="0" applyProtection="0"/>
    <xf numFmtId="9" fontId="0" fillId="0" borderId="0" applyFont="0" applyFill="0" applyBorder="0" applyAlignment="0" applyProtection="0"/>
    <xf numFmtId="0" fontId="52" fillId="0" borderId="17"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3" fillId="0" borderId="0">
      <alignment horizontal="center"/>
      <protection/>
    </xf>
    <xf numFmtId="0" fontId="3" fillId="0" borderId="0">
      <alignment horizontal="center"/>
      <protection/>
    </xf>
    <xf numFmtId="0" fontId="3" fillId="0" borderId="0">
      <alignment horizontal="center"/>
      <protection/>
    </xf>
    <xf numFmtId="0" fontId="53"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1" fillId="0" borderId="0" applyFont="0" applyFill="0" applyBorder="0" applyAlignment="0" applyProtection="0"/>
    <xf numFmtId="0" fontId="1" fillId="0" borderId="0" applyFill="0" applyBorder="0" applyAlignment="0" applyProtection="0"/>
    <xf numFmtId="166" fontId="1" fillId="0" borderId="0" applyFill="0" applyBorder="0" applyAlignment="0" applyProtection="0"/>
    <xf numFmtId="0" fontId="54" fillId="54"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cellStyleXfs>
  <cellXfs count="41">
    <xf numFmtId="0" fontId="0" fillId="0" borderId="0" xfId="0" applyFont="1" applyAlignment="1">
      <alignment/>
    </xf>
    <xf numFmtId="0" fontId="55" fillId="0" borderId="0" xfId="0" applyFont="1" applyAlignment="1">
      <alignment/>
    </xf>
    <xf numFmtId="0" fontId="56" fillId="0" borderId="0" xfId="0" applyFont="1" applyAlignment="1">
      <alignment/>
    </xf>
    <xf numFmtId="0" fontId="57" fillId="0" borderId="0" xfId="0" applyFont="1" applyAlignment="1">
      <alignment/>
    </xf>
    <xf numFmtId="0" fontId="58" fillId="0" borderId="0" xfId="0" applyFont="1" applyAlignment="1">
      <alignment/>
    </xf>
    <xf numFmtId="0" fontId="58" fillId="0" borderId="0" xfId="0" applyFont="1" applyFill="1" applyAlignment="1">
      <alignment/>
    </xf>
    <xf numFmtId="0" fontId="58" fillId="0" borderId="0" xfId="0" applyFont="1" applyFill="1" applyAlignment="1">
      <alignment horizontal="center"/>
    </xf>
    <xf numFmtId="0" fontId="58" fillId="0" borderId="0" xfId="0" applyFont="1" applyFill="1" applyAlignment="1">
      <alignment horizontal="center" vertical="center"/>
    </xf>
    <xf numFmtId="0" fontId="4" fillId="0" borderId="0" xfId="0" applyNumberFormat="1" applyFont="1" applyFill="1" applyBorder="1" applyAlignment="1" applyProtection="1">
      <alignment vertical="top" wrapText="1"/>
      <protection/>
    </xf>
    <xf numFmtId="0" fontId="56" fillId="0" borderId="0" xfId="0" applyFont="1" applyFill="1" applyAlignment="1">
      <alignment/>
    </xf>
    <xf numFmtId="0" fontId="56" fillId="0" borderId="19" xfId="0" applyFont="1" applyBorder="1" applyAlignment="1">
      <alignment horizontal="center" vertical="center" wrapText="1"/>
    </xf>
    <xf numFmtId="0" fontId="58" fillId="0" borderId="0" xfId="0" applyFont="1" applyFill="1" applyAlignment="1">
      <alignment horizontal="left" vertical="center" wrapText="1"/>
    </xf>
    <xf numFmtId="0" fontId="58" fillId="0" borderId="0" xfId="0" applyFont="1" applyFill="1" applyAlignment="1">
      <alignment horizontal="left" vertical="center" wrapText="1"/>
    </xf>
    <xf numFmtId="0" fontId="59" fillId="0" borderId="0" xfId="0" applyFont="1" applyAlignment="1">
      <alignment/>
    </xf>
    <xf numFmtId="3" fontId="59" fillId="0" borderId="0" xfId="0" applyNumberFormat="1" applyFont="1" applyFill="1" applyBorder="1" applyAlignment="1">
      <alignment vertical="center"/>
    </xf>
    <xf numFmtId="0" fontId="59" fillId="0" borderId="0" xfId="0" applyFont="1" applyFill="1" applyAlignment="1">
      <alignment/>
    </xf>
    <xf numFmtId="0" fontId="58" fillId="0" borderId="19" xfId="0" applyFont="1" applyFill="1" applyBorder="1" applyAlignment="1">
      <alignment horizontal="center" vertical="center"/>
    </xf>
    <xf numFmtId="0" fontId="56" fillId="0" borderId="19" xfId="0" applyFont="1" applyBorder="1" applyAlignment="1">
      <alignment horizontal="center" vertical="center" wrapText="1"/>
    </xf>
    <xf numFmtId="0" fontId="58" fillId="0" borderId="0" xfId="0" applyFont="1" applyFill="1" applyAlignment="1">
      <alignment horizontal="left" vertical="center" wrapText="1"/>
    </xf>
    <xf numFmtId="0" fontId="60" fillId="0" borderId="0" xfId="0" applyFont="1" applyFill="1" applyAlignment="1">
      <alignment horizontal="center"/>
    </xf>
    <xf numFmtId="14" fontId="58" fillId="0" borderId="0" xfId="0" applyNumberFormat="1" applyFont="1" applyAlignment="1">
      <alignment/>
    </xf>
    <xf numFmtId="0" fontId="61" fillId="0" borderId="0" xfId="0" applyFont="1" applyAlignment="1">
      <alignment/>
    </xf>
    <xf numFmtId="0" fontId="6" fillId="0" borderId="0" xfId="0" applyNumberFormat="1" applyFont="1" applyFill="1" applyBorder="1" applyAlignment="1" applyProtection="1">
      <alignment horizontal="left" vertical="top" wrapText="1"/>
      <protection/>
    </xf>
    <xf numFmtId="0" fontId="58" fillId="55" borderId="19" xfId="0" applyFont="1" applyFill="1" applyBorder="1" applyAlignment="1">
      <alignment horizontal="center" vertical="center" wrapText="1"/>
    </xf>
    <xf numFmtId="0" fontId="58" fillId="55" borderId="20" xfId="0" applyFont="1" applyFill="1" applyBorder="1" applyAlignment="1">
      <alignment horizontal="center" vertical="center" wrapText="1"/>
    </xf>
    <xf numFmtId="4" fontId="58" fillId="55" borderId="19" xfId="0" applyNumberFormat="1" applyFont="1" applyFill="1" applyBorder="1" applyAlignment="1">
      <alignment horizontal="center" vertical="center" wrapText="1"/>
    </xf>
    <xf numFmtId="0" fontId="58" fillId="55" borderId="19" xfId="0" applyNumberFormat="1" applyFont="1" applyFill="1" applyBorder="1" applyAlignment="1">
      <alignment horizontal="center" vertical="center"/>
    </xf>
    <xf numFmtId="4" fontId="5" fillId="55" borderId="19" xfId="0" applyNumberFormat="1" applyFont="1" applyFill="1" applyBorder="1" applyAlignment="1">
      <alignment horizontal="center" vertical="center"/>
    </xf>
    <xf numFmtId="4" fontId="58" fillId="0" borderId="19" xfId="0" applyNumberFormat="1" applyFont="1" applyBorder="1" applyAlignment="1">
      <alignment horizontal="center" vertical="center" wrapText="1"/>
    </xf>
    <xf numFmtId="4" fontId="58" fillId="55" borderId="20" xfId="0" applyNumberFormat="1" applyFont="1" applyFill="1" applyBorder="1" applyAlignment="1">
      <alignment horizontal="center" vertical="center" wrapText="1"/>
    </xf>
    <xf numFmtId="4" fontId="5" fillId="0" borderId="19" xfId="158" applyNumberFormat="1" applyFont="1" applyFill="1" applyBorder="1" applyAlignment="1">
      <alignment horizontal="center" vertical="center" wrapText="1"/>
      <protection/>
    </xf>
    <xf numFmtId="0" fontId="5" fillId="0" borderId="20" xfId="0" applyFont="1" applyFill="1" applyBorder="1" applyAlignment="1">
      <alignment horizontal="center" vertical="center" wrapText="1"/>
    </xf>
    <xf numFmtId="0" fontId="58" fillId="0" borderId="19" xfId="0" applyFont="1" applyFill="1" applyBorder="1" applyAlignment="1">
      <alignment horizontal="center" vertical="center" wrapText="1"/>
    </xf>
    <xf numFmtId="0" fontId="60" fillId="0" borderId="0" xfId="0" applyFont="1" applyFill="1" applyAlignment="1">
      <alignment horizontal="left" wrapText="1"/>
    </xf>
    <xf numFmtId="0" fontId="0" fillId="0" borderId="0" xfId="0" applyFill="1" applyAlignment="1">
      <alignment/>
    </xf>
    <xf numFmtId="0" fontId="23" fillId="0" borderId="0" xfId="0" applyFont="1" applyFill="1" applyBorder="1" applyAlignment="1" applyProtection="1">
      <alignment horizontal="left" vertical="center" wrapText="1"/>
      <protection/>
    </xf>
    <xf numFmtId="0" fontId="60" fillId="0" borderId="0" xfId="0" applyFont="1" applyFill="1" applyAlignment="1">
      <alignment horizontal="left" vertical="center" wrapText="1"/>
    </xf>
    <xf numFmtId="0" fontId="4" fillId="0" borderId="0" xfId="0" applyFont="1" applyAlignment="1">
      <alignment horizontal="center" vertical="center" wrapText="1"/>
    </xf>
    <xf numFmtId="0" fontId="56" fillId="0" borderId="0" xfId="0" applyFont="1" applyFill="1" applyAlignment="1">
      <alignment horizontal="center" vertical="center"/>
    </xf>
    <xf numFmtId="0" fontId="23" fillId="55" borderId="21" xfId="0" applyFont="1" applyFill="1" applyBorder="1" applyAlignment="1" applyProtection="1">
      <alignment horizontal="left" vertical="center" wrapText="1"/>
      <protection/>
    </xf>
    <xf numFmtId="0" fontId="0" fillId="0" borderId="21" xfId="0" applyBorder="1" applyAlignment="1">
      <alignment horizontal="left" vertical="center" wrapText="1"/>
    </xf>
  </cellXfs>
  <cellStyles count="173">
    <cellStyle name="Normal" xfId="0"/>
    <cellStyle name="20% — акцент1" xfId="15"/>
    <cellStyle name="20% - Акцент1 1" xfId="16"/>
    <cellStyle name="20% - Акцент1 2" xfId="17"/>
    <cellStyle name="20% — акцент2" xfId="18"/>
    <cellStyle name="20% - Акцент2 1" xfId="19"/>
    <cellStyle name="20% - Акцент2 2" xfId="20"/>
    <cellStyle name="20% — акцент3" xfId="21"/>
    <cellStyle name="20% - Акцент3 1" xfId="22"/>
    <cellStyle name="20% - Акцент3 2" xfId="23"/>
    <cellStyle name="20% — акцент4" xfId="24"/>
    <cellStyle name="20% - Акцент4 1" xfId="25"/>
    <cellStyle name="20% - Акцент4 2" xfId="26"/>
    <cellStyle name="20% — акцент5" xfId="27"/>
    <cellStyle name="20% - Акцент5 1" xfId="28"/>
    <cellStyle name="20% - Акцент5 2" xfId="29"/>
    <cellStyle name="20% — акцент6" xfId="30"/>
    <cellStyle name="20% - Акцент6 1" xfId="31"/>
    <cellStyle name="20% - Акцент6 2" xfId="32"/>
    <cellStyle name="40% — акцент1" xfId="33"/>
    <cellStyle name="40% - Акцент1 1" xfId="34"/>
    <cellStyle name="40% - Акцент1 2" xfId="35"/>
    <cellStyle name="40% — акцент2" xfId="36"/>
    <cellStyle name="40% - Акцент2 1" xfId="37"/>
    <cellStyle name="40% - Акцент2 2" xfId="38"/>
    <cellStyle name="40% — акцент3" xfId="39"/>
    <cellStyle name="40% - Акцент3 1" xfId="40"/>
    <cellStyle name="40% - Акцент3 2" xfId="41"/>
    <cellStyle name="40% — акцент4" xfId="42"/>
    <cellStyle name="40% - Акцент4 1" xfId="43"/>
    <cellStyle name="40% - Акцент4 2" xfId="44"/>
    <cellStyle name="40% — акцент5" xfId="45"/>
    <cellStyle name="40% - Акцент5 1" xfId="46"/>
    <cellStyle name="40% - Акцент5 2" xfId="47"/>
    <cellStyle name="40% — акцент6" xfId="48"/>
    <cellStyle name="40% - Акцент6 1" xfId="49"/>
    <cellStyle name="40% - Акцент6 2" xfId="50"/>
    <cellStyle name="60% — акцент1" xfId="51"/>
    <cellStyle name="60% - Акцент1 1" xfId="52"/>
    <cellStyle name="60% - Акцент1 2" xfId="53"/>
    <cellStyle name="60% — акцент2" xfId="54"/>
    <cellStyle name="60% - Акцент2 1" xfId="55"/>
    <cellStyle name="60% - Акцент2 2" xfId="56"/>
    <cellStyle name="60% — акцент3" xfId="57"/>
    <cellStyle name="60% - Акцент3 1" xfId="58"/>
    <cellStyle name="60% - Акцент3 2" xfId="59"/>
    <cellStyle name="60% — акцент4" xfId="60"/>
    <cellStyle name="60% - Акцент4 1" xfId="61"/>
    <cellStyle name="60% - Акцент4 2" xfId="62"/>
    <cellStyle name="60% — акцент5" xfId="63"/>
    <cellStyle name="60% - Акцент5 1" xfId="64"/>
    <cellStyle name="60% - Акцент5 2" xfId="65"/>
    <cellStyle name="60% — акцент6" xfId="66"/>
    <cellStyle name="60% - Акцент6 1" xfId="67"/>
    <cellStyle name="60% - Акцент6 2" xfId="68"/>
    <cellStyle name="Euro" xfId="69"/>
    <cellStyle name="Excel Built-in Normal" xfId="70"/>
    <cellStyle name="Excel Built-in Normal 2" xfId="71"/>
    <cellStyle name="Normal 2" xfId="72"/>
    <cellStyle name="Акцент1" xfId="73"/>
    <cellStyle name="Акцент1 1" xfId="74"/>
    <cellStyle name="Акцент1 2" xfId="75"/>
    <cellStyle name="Акцент2" xfId="76"/>
    <cellStyle name="Акцент2 1" xfId="77"/>
    <cellStyle name="Акцент2 2" xfId="78"/>
    <cellStyle name="Акцент3" xfId="79"/>
    <cellStyle name="Акцент3 1" xfId="80"/>
    <cellStyle name="Акцент3 2" xfId="81"/>
    <cellStyle name="Акцент4" xfId="82"/>
    <cellStyle name="Акцент4 1" xfId="83"/>
    <cellStyle name="Акцент4 2" xfId="84"/>
    <cellStyle name="Акцент5" xfId="85"/>
    <cellStyle name="Акцент5 1" xfId="86"/>
    <cellStyle name="Акцент5 2" xfId="87"/>
    <cellStyle name="Акцент6" xfId="88"/>
    <cellStyle name="Акцент6 1" xfId="89"/>
    <cellStyle name="Акцент6 2" xfId="90"/>
    <cellStyle name="Ввод " xfId="91"/>
    <cellStyle name="Ввод  1" xfId="92"/>
    <cellStyle name="Ввод  2" xfId="93"/>
    <cellStyle name="Вывод" xfId="94"/>
    <cellStyle name="Вывод 1" xfId="95"/>
    <cellStyle name="Вывод 2" xfId="96"/>
    <cellStyle name="Вычисление" xfId="97"/>
    <cellStyle name="Вычисление 1" xfId="98"/>
    <cellStyle name="Вычисление 2" xfId="99"/>
    <cellStyle name="Hyperlink" xfId="100"/>
    <cellStyle name="Currency" xfId="101"/>
    <cellStyle name="Currency [0]" xfId="102"/>
    <cellStyle name="Заголовок 1" xfId="103"/>
    <cellStyle name="Заголовок 1 1" xfId="104"/>
    <cellStyle name="Заголовок 1 2" xfId="105"/>
    <cellStyle name="Заголовок 2" xfId="106"/>
    <cellStyle name="Заголовок 2 1" xfId="107"/>
    <cellStyle name="Заголовок 2 2" xfId="108"/>
    <cellStyle name="Заголовок 3" xfId="109"/>
    <cellStyle name="Заголовок 3 1" xfId="110"/>
    <cellStyle name="Заголовок 3 2" xfId="111"/>
    <cellStyle name="Заголовок 4" xfId="112"/>
    <cellStyle name="Заголовок 4 1" xfId="113"/>
    <cellStyle name="Заголовок 4 2" xfId="114"/>
    <cellStyle name="Итог" xfId="115"/>
    <cellStyle name="Итог 1" xfId="116"/>
    <cellStyle name="Итог 2" xfId="117"/>
    <cellStyle name="Контрольная ячейка" xfId="118"/>
    <cellStyle name="Контрольная ячейка 1" xfId="119"/>
    <cellStyle name="Контрольная ячейка 2" xfId="120"/>
    <cellStyle name="Название" xfId="121"/>
    <cellStyle name="Название 1" xfId="122"/>
    <cellStyle name="Название 2" xfId="123"/>
    <cellStyle name="Нейтральный" xfId="124"/>
    <cellStyle name="Нейтральный 1" xfId="125"/>
    <cellStyle name="Нейтральный 2" xfId="126"/>
    <cellStyle name="Обычный 10" xfId="127"/>
    <cellStyle name="Обычный 11" xfId="128"/>
    <cellStyle name="Обычный 15" xfId="129"/>
    <cellStyle name="Обычный 16" xfId="130"/>
    <cellStyle name="Обычный 18" xfId="131"/>
    <cellStyle name="Обычный 19" xfId="132"/>
    <cellStyle name="Обычный 2" xfId="133"/>
    <cellStyle name="Обычный 2 2" xfId="134"/>
    <cellStyle name="Обычный 2 2 2" xfId="135"/>
    <cellStyle name="Обычный 2 3" xfId="136"/>
    <cellStyle name="Обычный 2 3 2" xfId="137"/>
    <cellStyle name="Обычный 2 4" xfId="138"/>
    <cellStyle name="Обычный 2 5" xfId="139"/>
    <cellStyle name="Обычный 2 5 2" xfId="140"/>
    <cellStyle name="Обычный 2 6" xfId="141"/>
    <cellStyle name="Обычный 2 7" xfId="142"/>
    <cellStyle name="Обычный 2 8" xfId="143"/>
    <cellStyle name="Обычный 2 9" xfId="144"/>
    <cellStyle name="Обычный 20" xfId="145"/>
    <cellStyle name="Обычный 21" xfId="146"/>
    <cellStyle name="Обычный 22 2" xfId="147"/>
    <cellStyle name="Обычный 3" xfId="148"/>
    <cellStyle name="Обычный 3 2" xfId="149"/>
    <cellStyle name="Обычный 4" xfId="150"/>
    <cellStyle name="Обычный 5" xfId="151"/>
    <cellStyle name="Обычный 6" xfId="152"/>
    <cellStyle name="Обычный 6 2" xfId="153"/>
    <cellStyle name="Обычный 7" xfId="154"/>
    <cellStyle name="Обычный 7 2" xfId="155"/>
    <cellStyle name="Обычный 8" xfId="156"/>
    <cellStyle name="Обычный 9 2" xfId="157"/>
    <cellStyle name="Обычный_Лист1" xfId="158"/>
    <cellStyle name="Followed Hyperlink" xfId="159"/>
    <cellStyle name="Плохой" xfId="160"/>
    <cellStyle name="Плохой 1" xfId="161"/>
    <cellStyle name="Плохой 2" xfId="162"/>
    <cellStyle name="Пояснение" xfId="163"/>
    <cellStyle name="Пояснение 1" xfId="164"/>
    <cellStyle name="Пояснение 2" xfId="165"/>
    <cellStyle name="Примечание" xfId="166"/>
    <cellStyle name="Примечание 1" xfId="167"/>
    <cellStyle name="Примечание 2" xfId="168"/>
    <cellStyle name="Percent" xfId="169"/>
    <cellStyle name="Связанная ячейка" xfId="170"/>
    <cellStyle name="Связанная ячейка 1" xfId="171"/>
    <cellStyle name="Связанная ячейка 2" xfId="172"/>
    <cellStyle name="Стиль 1" xfId="173"/>
    <cellStyle name="Стиль 1 2" xfId="174"/>
    <cellStyle name="Стиль 1 3" xfId="175"/>
    <cellStyle name="Текст предупреждения" xfId="176"/>
    <cellStyle name="Текст предупреждения 1" xfId="177"/>
    <cellStyle name="Текст предупреждения 2" xfId="178"/>
    <cellStyle name="Comma" xfId="179"/>
    <cellStyle name="Comma [0]" xfId="180"/>
    <cellStyle name="Финансовый 2" xfId="181"/>
    <cellStyle name="Финансовый 2 2" xfId="182"/>
    <cellStyle name="Финансовый 3" xfId="183"/>
    <cellStyle name="Хороший" xfId="184"/>
    <cellStyle name="Хороший 1" xfId="185"/>
    <cellStyle name="Хороший 2" xfId="1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34"/>
  <sheetViews>
    <sheetView tabSelected="1" zoomScale="90" zoomScaleNormal="90" zoomScaleSheetLayoutView="70" workbookViewId="0" topLeftCell="A1">
      <selection activeCell="G1" sqref="G1:I4"/>
    </sheetView>
  </sheetViews>
  <sheetFormatPr defaultColWidth="9.140625" defaultRowHeight="15"/>
  <cols>
    <col min="1" max="1" width="5.28125" style="1" customWidth="1"/>
    <col min="2" max="2" width="19.7109375" style="1" customWidth="1"/>
    <col min="3" max="3" width="57.00390625" style="1" customWidth="1"/>
    <col min="4" max="4" width="7.28125" style="1" customWidth="1"/>
    <col min="5" max="5" width="10.7109375" style="1" customWidth="1"/>
    <col min="6" max="6" width="10.00390625" style="1" customWidth="1"/>
    <col min="7" max="7" width="12.421875" style="1" customWidth="1"/>
    <col min="8" max="8" width="9.421875" style="1" customWidth="1"/>
    <col min="9" max="9" width="8.8515625" style="1" customWidth="1"/>
    <col min="10" max="11" width="9.7109375" style="1" customWidth="1"/>
    <col min="12" max="12" width="9.57421875" style="1" customWidth="1"/>
    <col min="13" max="16384" width="9.140625" style="1" customWidth="1"/>
  </cols>
  <sheetData>
    <row r="1" ht="12">
      <c r="G1" s="2" t="s">
        <v>9</v>
      </c>
    </row>
    <row r="2" ht="12">
      <c r="G2" s="2" t="s">
        <v>17</v>
      </c>
    </row>
    <row r="3" ht="12">
      <c r="G3" s="2" t="s">
        <v>22</v>
      </c>
    </row>
    <row r="4" ht="12">
      <c r="G4" s="2" t="s">
        <v>14</v>
      </c>
    </row>
    <row r="6" spans="1:12" ht="15" customHeight="1">
      <c r="A6" s="37" t="s">
        <v>23</v>
      </c>
      <c r="B6" s="37"/>
      <c r="C6" s="37"/>
      <c r="D6" s="37"/>
      <c r="E6" s="37"/>
      <c r="F6" s="37"/>
      <c r="G6" s="37"/>
      <c r="H6" s="37"/>
      <c r="I6" s="37"/>
      <c r="J6" s="37"/>
      <c r="K6" s="37"/>
      <c r="L6" s="37"/>
    </row>
    <row r="7" spans="1:12" ht="15" customHeight="1">
      <c r="A7" s="37" t="s">
        <v>16</v>
      </c>
      <c r="B7" s="37"/>
      <c r="C7" s="37"/>
      <c r="D7" s="37"/>
      <c r="E7" s="37"/>
      <c r="F7" s="37"/>
      <c r="G7" s="37"/>
      <c r="H7" s="37"/>
      <c r="I7" s="37"/>
      <c r="J7" s="37"/>
      <c r="K7" s="37"/>
      <c r="L7" s="37"/>
    </row>
    <row r="8" spans="1:12" ht="12">
      <c r="A8" s="38" t="s">
        <v>6</v>
      </c>
      <c r="B8" s="38"/>
      <c r="C8" s="38"/>
      <c r="D8" s="38"/>
      <c r="E8" s="38"/>
      <c r="F8" s="38"/>
      <c r="G8" s="38"/>
      <c r="H8" s="38"/>
      <c r="I8" s="38"/>
      <c r="J8" s="38"/>
      <c r="K8" s="38"/>
      <c r="L8" s="38"/>
    </row>
    <row r="9" spans="1:4" ht="12">
      <c r="A9" s="2"/>
      <c r="D9" s="3"/>
    </row>
    <row r="10" spans="1:12" ht="12">
      <c r="A10" s="4" t="s">
        <v>5</v>
      </c>
      <c r="D10" s="3"/>
      <c r="G10" s="4"/>
      <c r="H10" s="4"/>
      <c r="I10" s="4"/>
      <c r="J10" s="4"/>
      <c r="K10" s="4"/>
      <c r="L10" s="20" t="s">
        <v>24</v>
      </c>
    </row>
    <row r="11" spans="1:12" ht="63.75" customHeight="1">
      <c r="A11" s="10" t="s">
        <v>0</v>
      </c>
      <c r="B11" s="10" t="s">
        <v>15</v>
      </c>
      <c r="C11" s="10" t="s">
        <v>1</v>
      </c>
      <c r="D11" s="10" t="s">
        <v>10</v>
      </c>
      <c r="E11" s="10" t="s">
        <v>2</v>
      </c>
      <c r="F11" s="10" t="s">
        <v>3</v>
      </c>
      <c r="G11" s="10" t="s">
        <v>4</v>
      </c>
      <c r="H11" s="17" t="s">
        <v>43</v>
      </c>
      <c r="I11" s="17" t="s">
        <v>44</v>
      </c>
      <c r="J11" s="17" t="s">
        <v>45</v>
      </c>
      <c r="K11" s="17" t="s">
        <v>57</v>
      </c>
      <c r="L11" s="17" t="s">
        <v>46</v>
      </c>
    </row>
    <row r="12" spans="1:12" ht="28.5" customHeight="1">
      <c r="A12" s="16">
        <v>1</v>
      </c>
      <c r="B12" s="23" t="s">
        <v>25</v>
      </c>
      <c r="C12" s="24" t="s">
        <v>26</v>
      </c>
      <c r="D12" s="25" t="s">
        <v>27</v>
      </c>
      <c r="E12" s="26">
        <v>360</v>
      </c>
      <c r="F12" s="27">
        <v>567.85</v>
      </c>
      <c r="G12" s="28">
        <f aca="true" t="shared" si="0" ref="G12:G19">E12*F12</f>
        <v>204426</v>
      </c>
      <c r="H12" s="25"/>
      <c r="I12" s="25"/>
      <c r="J12" s="25"/>
      <c r="K12" s="25"/>
      <c r="L12" s="25"/>
    </row>
    <row r="13" spans="1:12" ht="27.75" customHeight="1">
      <c r="A13" s="16">
        <v>2</v>
      </c>
      <c r="B13" s="23" t="s">
        <v>28</v>
      </c>
      <c r="C13" s="24" t="s">
        <v>31</v>
      </c>
      <c r="D13" s="25" t="s">
        <v>30</v>
      </c>
      <c r="E13" s="26">
        <v>12</v>
      </c>
      <c r="F13" s="27">
        <v>206464.57</v>
      </c>
      <c r="G13" s="28">
        <f t="shared" si="0"/>
        <v>2477574.84</v>
      </c>
      <c r="H13" s="25"/>
      <c r="I13" s="24"/>
      <c r="J13" s="29">
        <v>170340</v>
      </c>
      <c r="K13" s="29"/>
      <c r="L13" s="25"/>
    </row>
    <row r="14" spans="1:12" ht="36.75" customHeight="1">
      <c r="A14" s="16">
        <v>3</v>
      </c>
      <c r="B14" s="23" t="s">
        <v>28</v>
      </c>
      <c r="C14" s="24" t="s">
        <v>29</v>
      </c>
      <c r="D14" s="25" t="s">
        <v>30</v>
      </c>
      <c r="E14" s="26">
        <v>18</v>
      </c>
      <c r="F14" s="27">
        <v>819886.89</v>
      </c>
      <c r="G14" s="28">
        <f t="shared" si="0"/>
        <v>14757964.02</v>
      </c>
      <c r="H14" s="25"/>
      <c r="I14" s="25"/>
      <c r="J14" s="25">
        <v>671192</v>
      </c>
      <c r="K14" s="25"/>
      <c r="L14" s="25"/>
    </row>
    <row r="15" spans="1:12" ht="36.75" customHeight="1">
      <c r="A15" s="16">
        <v>4</v>
      </c>
      <c r="B15" s="23" t="s">
        <v>32</v>
      </c>
      <c r="C15" s="24" t="s">
        <v>33</v>
      </c>
      <c r="D15" s="25" t="s">
        <v>27</v>
      </c>
      <c r="E15" s="26">
        <v>200</v>
      </c>
      <c r="F15" s="27">
        <v>1687.12</v>
      </c>
      <c r="G15" s="28">
        <f t="shared" si="0"/>
        <v>337424</v>
      </c>
      <c r="H15" s="25"/>
      <c r="I15" s="25">
        <v>1634</v>
      </c>
      <c r="J15" s="25"/>
      <c r="K15" s="25"/>
      <c r="L15" s="25"/>
    </row>
    <row r="16" spans="1:12" ht="36.75" customHeight="1">
      <c r="A16" s="16">
        <v>5</v>
      </c>
      <c r="B16" s="23" t="s">
        <v>34</v>
      </c>
      <c r="C16" s="24" t="s">
        <v>35</v>
      </c>
      <c r="D16" s="25" t="s">
        <v>36</v>
      </c>
      <c r="E16" s="26">
        <v>600</v>
      </c>
      <c r="F16" s="27">
        <v>14.33</v>
      </c>
      <c r="G16" s="28">
        <f t="shared" si="0"/>
        <v>8598</v>
      </c>
      <c r="H16" s="25"/>
      <c r="I16" s="25"/>
      <c r="J16" s="25"/>
      <c r="K16" s="25"/>
      <c r="L16" s="25"/>
    </row>
    <row r="17" spans="1:12" ht="43.5" customHeight="1">
      <c r="A17" s="16">
        <v>6</v>
      </c>
      <c r="B17" s="23" t="s">
        <v>37</v>
      </c>
      <c r="C17" s="24" t="s">
        <v>38</v>
      </c>
      <c r="D17" s="25" t="s">
        <v>19</v>
      </c>
      <c r="E17" s="26">
        <v>17000</v>
      </c>
      <c r="F17" s="27">
        <v>65.48</v>
      </c>
      <c r="G17" s="28">
        <f t="shared" si="0"/>
        <v>1113160</v>
      </c>
      <c r="H17" s="25">
        <v>44</v>
      </c>
      <c r="I17" s="25"/>
      <c r="J17" s="25"/>
      <c r="K17" s="25"/>
      <c r="L17" s="25"/>
    </row>
    <row r="18" spans="1:12" ht="150.75" customHeight="1">
      <c r="A18" s="16">
        <v>7</v>
      </c>
      <c r="B18" s="30" t="s">
        <v>39</v>
      </c>
      <c r="C18" s="31" t="s">
        <v>40</v>
      </c>
      <c r="D18" s="25" t="s">
        <v>19</v>
      </c>
      <c r="E18" s="26">
        <v>100</v>
      </c>
      <c r="F18" s="27">
        <v>414.58</v>
      </c>
      <c r="G18" s="28">
        <f t="shared" si="0"/>
        <v>41458</v>
      </c>
      <c r="H18" s="25"/>
      <c r="I18" s="25"/>
      <c r="J18" s="25"/>
      <c r="K18" s="25">
        <v>397.5</v>
      </c>
      <c r="L18" s="25">
        <v>275</v>
      </c>
    </row>
    <row r="19" spans="1:12" ht="153" customHeight="1">
      <c r="A19" s="16">
        <v>8</v>
      </c>
      <c r="B19" s="32" t="s">
        <v>41</v>
      </c>
      <c r="C19" s="31" t="s">
        <v>42</v>
      </c>
      <c r="D19" s="25" t="s">
        <v>19</v>
      </c>
      <c r="E19" s="26">
        <v>100</v>
      </c>
      <c r="F19" s="27">
        <v>414.58</v>
      </c>
      <c r="G19" s="28">
        <f t="shared" si="0"/>
        <v>41458</v>
      </c>
      <c r="H19" s="25"/>
      <c r="I19" s="25"/>
      <c r="J19" s="25"/>
      <c r="K19" s="25">
        <v>397.5</v>
      </c>
      <c r="L19" s="25">
        <v>300</v>
      </c>
    </row>
    <row r="20" spans="1:12" ht="18.75" customHeight="1">
      <c r="A20" s="5"/>
      <c r="B20" s="39" t="s">
        <v>18</v>
      </c>
      <c r="C20" s="39"/>
      <c r="D20" s="39"/>
      <c r="E20" s="39"/>
      <c r="F20" s="39"/>
      <c r="G20" s="39"/>
      <c r="H20" s="40"/>
      <c r="I20" s="40"/>
      <c r="J20" s="40"/>
      <c r="K20" s="40"/>
      <c r="L20" s="40"/>
    </row>
    <row r="21" spans="1:12" ht="21.75" customHeight="1">
      <c r="A21" s="19" t="s">
        <v>11</v>
      </c>
      <c r="B21" s="35" t="s">
        <v>47</v>
      </c>
      <c r="C21" s="35"/>
      <c r="D21" s="35"/>
      <c r="E21" s="35"/>
      <c r="F21" s="35"/>
      <c r="G21" s="35"/>
      <c r="H21" s="35"/>
      <c r="I21" s="35"/>
      <c r="J21" s="35"/>
      <c r="K21" s="35"/>
      <c r="L21" s="35"/>
    </row>
    <row r="22" spans="1:12" ht="21.75" customHeight="1">
      <c r="A22" s="19" t="s">
        <v>13</v>
      </c>
      <c r="B22" s="35" t="s">
        <v>54</v>
      </c>
      <c r="C22" s="35"/>
      <c r="D22" s="35"/>
      <c r="E22" s="35"/>
      <c r="F22" s="35"/>
      <c r="G22" s="35"/>
      <c r="H22" s="35"/>
      <c r="I22" s="35"/>
      <c r="J22" s="35"/>
      <c r="K22" s="35"/>
      <c r="L22" s="35"/>
    </row>
    <row r="23" spans="1:12" ht="29.25" customHeight="1">
      <c r="A23" s="19" t="s">
        <v>20</v>
      </c>
      <c r="B23" s="35" t="s">
        <v>58</v>
      </c>
      <c r="C23" s="35"/>
      <c r="D23" s="35"/>
      <c r="E23" s="35"/>
      <c r="F23" s="35"/>
      <c r="G23" s="35"/>
      <c r="H23" s="35"/>
      <c r="I23" s="35"/>
      <c r="J23" s="35"/>
      <c r="K23" s="35"/>
      <c r="L23" s="35"/>
    </row>
    <row r="24" spans="1:12" ht="21.75" customHeight="1">
      <c r="A24" s="19" t="s">
        <v>21</v>
      </c>
      <c r="B24" s="35" t="s">
        <v>55</v>
      </c>
      <c r="C24" s="35"/>
      <c r="D24" s="35"/>
      <c r="E24" s="35"/>
      <c r="F24" s="35"/>
      <c r="G24" s="35"/>
      <c r="H24" s="35"/>
      <c r="I24" s="35"/>
      <c r="J24" s="35"/>
      <c r="K24" s="35"/>
      <c r="L24" s="35"/>
    </row>
    <row r="25" spans="1:12" ht="21.75" customHeight="1">
      <c r="A25" s="19" t="s">
        <v>48</v>
      </c>
      <c r="B25" s="35" t="s">
        <v>56</v>
      </c>
      <c r="C25" s="35"/>
      <c r="D25" s="35"/>
      <c r="E25" s="35"/>
      <c r="F25" s="35"/>
      <c r="G25" s="35"/>
      <c r="H25" s="35"/>
      <c r="I25" s="35"/>
      <c r="J25" s="35"/>
      <c r="K25" s="35"/>
      <c r="L25" s="35"/>
    </row>
    <row r="26" spans="1:12" ht="24.75" customHeight="1">
      <c r="A26" s="19" t="s">
        <v>49</v>
      </c>
      <c r="B26" s="36" t="s">
        <v>12</v>
      </c>
      <c r="C26" s="36"/>
      <c r="D26" s="36"/>
      <c r="E26" s="36"/>
      <c r="F26" s="36"/>
      <c r="G26" s="36"/>
      <c r="H26" s="36"/>
      <c r="I26" s="36"/>
      <c r="J26" s="36"/>
      <c r="K26" s="36"/>
      <c r="L26" s="36"/>
    </row>
    <row r="27" spans="1:12" ht="14.25" customHeight="1">
      <c r="A27" s="6"/>
      <c r="B27" s="12"/>
      <c r="C27" s="12"/>
      <c r="D27" s="12"/>
      <c r="E27" s="12"/>
      <c r="F27" s="12"/>
      <c r="G27" s="12"/>
      <c r="H27" s="18"/>
      <c r="I27" s="18"/>
      <c r="J27" s="18"/>
      <c r="K27" s="18"/>
      <c r="L27" s="18"/>
    </row>
    <row r="28" spans="1:12" ht="14.25" customHeight="1">
      <c r="A28" s="6"/>
      <c r="B28" s="22" t="s">
        <v>50</v>
      </c>
      <c r="C28" s="22"/>
      <c r="D28" s="14" t="s">
        <v>51</v>
      </c>
      <c r="E28" s="11"/>
      <c r="F28" s="11"/>
      <c r="G28" s="11"/>
      <c r="H28" s="18"/>
      <c r="I28" s="18"/>
      <c r="J28" s="18"/>
      <c r="K28" s="18"/>
      <c r="L28" s="18"/>
    </row>
    <row r="29" spans="1:12" ht="17.25" customHeight="1">
      <c r="A29" s="7"/>
      <c r="B29" s="33"/>
      <c r="C29" s="33"/>
      <c r="D29" s="34"/>
      <c r="E29" s="14"/>
      <c r="G29" s="8"/>
      <c r="H29" s="8"/>
      <c r="I29" s="8"/>
      <c r="J29" s="8"/>
      <c r="K29" s="8"/>
      <c r="L29" s="8"/>
    </row>
    <row r="30" spans="2:12" ht="12" customHeight="1">
      <c r="B30" s="22" t="s">
        <v>52</v>
      </c>
      <c r="C30" s="22"/>
      <c r="D30" s="14" t="s">
        <v>53</v>
      </c>
      <c r="E30" s="21"/>
      <c r="G30" s="8"/>
      <c r="H30" s="8"/>
      <c r="I30" s="8"/>
      <c r="J30" s="8"/>
      <c r="K30" s="8"/>
      <c r="L30" s="8"/>
    </row>
    <row r="31" spans="2:12" ht="15.75" customHeight="1">
      <c r="B31" s="15"/>
      <c r="C31" s="15"/>
      <c r="D31" s="15"/>
      <c r="E31" s="14"/>
      <c r="G31" s="9"/>
      <c r="H31" s="9"/>
      <c r="I31" s="9"/>
      <c r="J31" s="9"/>
      <c r="K31" s="9"/>
      <c r="L31" s="9"/>
    </row>
    <row r="32" spans="2:5" ht="10.5" customHeight="1">
      <c r="B32" s="15" t="s">
        <v>7</v>
      </c>
      <c r="C32" s="15"/>
      <c r="D32" s="15" t="s">
        <v>8</v>
      </c>
      <c r="E32" s="13"/>
    </row>
    <row r="34" ht="12">
      <c r="B34" s="2"/>
    </row>
  </sheetData>
  <sheetProtection/>
  <mergeCells count="10">
    <mergeCell ref="B25:L25"/>
    <mergeCell ref="B26:L26"/>
    <mergeCell ref="A6:L6"/>
    <mergeCell ref="A7:L7"/>
    <mergeCell ref="A8:L8"/>
    <mergeCell ref="B21:L21"/>
    <mergeCell ref="B22:L22"/>
    <mergeCell ref="B23:L23"/>
    <mergeCell ref="B20:L20"/>
    <mergeCell ref="B24:L24"/>
  </mergeCells>
  <dataValidations count="1">
    <dataValidation allowBlank="1" showInputMessage="1" showErrorMessage="1" prompt="Введите наименование на гос.языке" sqref="G30:L31 B20:B25 B30:B32 C31:C32"/>
  </dataValidations>
  <printOptions/>
  <pageMargins left="0" right="0" top="0.35433070866141736" bottom="0.35433070866141736"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F17" sqref="F17"/>
    </sheetView>
  </sheetViews>
  <sheetFormatPr defaultColWidth="8.8515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2022-10-31T03:18:22Z</dcterms:modified>
  <cp:category/>
  <cp:version/>
  <cp:contentType/>
  <cp:contentStatus/>
</cp:coreProperties>
</file>