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'Лист1'!$A$1:$I$25</definedName>
  </definedNames>
  <calcPr fullCalcOnLoad="1"/>
</workbook>
</file>

<file path=xl/sharedStrings.xml><?xml version="1.0" encoding="utf-8"?>
<sst xmlns="http://schemas.openxmlformats.org/spreadsheetml/2006/main" count="42" uniqueCount="40">
  <si>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</si>
  <si>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</si>
  <si>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</si>
  <si>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</si>
  <si>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</si>
  <si>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</si>
  <si>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</si>
  <si>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</si>
  <si>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</si>
  <si>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</si>
  <si>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</si>
  <si>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 xml:space="preserve">Наименование (МНН) 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</si>
  <si>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</si>
  <si>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ГКП на ПХВ «Многопрофильная городская больница №1» акимата г.Астаны</t>
  </si>
  <si>
    <t>"___" _______________ 2023г.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</si>
  <si>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</rPr>
      <t>РЕШИЛ:</t>
    </r>
  </si>
  <si>
    <t>3.</t>
  </si>
  <si>
    <t>Заведующая аптекой</t>
  </si>
  <si>
    <t>М.Абуова</t>
  </si>
  <si>
    <t>Директор ГКП на ПХВ «Многопрофильная городская больница №1»</t>
  </si>
  <si>
    <t>____________________ М.Абдуов</t>
  </si>
  <si>
    <t>г.Астана</t>
  </si>
  <si>
    <t>15.03.2023г.</t>
  </si>
  <si>
    <t>Протокол итогов закупа способом запроса ценовых предложений №37</t>
  </si>
  <si>
    <t>азацитидин</t>
  </si>
  <si>
    <t>лиофилизат для приготовления суспензии для подкожного введения 100мг</t>
  </si>
  <si>
    <t>флакон</t>
  </si>
  <si>
    <t>хлорпромазин</t>
  </si>
  <si>
    <t>раствор для инъекций 2,5% 2мл</t>
  </si>
  <si>
    <t>ампула</t>
  </si>
  <si>
    <t>бендамустин</t>
  </si>
  <si>
    <t>порошок для приготовления концентрата для приготовления раствора для инфузий 100мг</t>
  </si>
  <si>
    <t>бортезомиб</t>
  </si>
  <si>
    <t>лиофилизированный порошок/лиофилизат для приготовления раствора для внутривенного введения 1мг</t>
  </si>
  <si>
    <t>ТОО "KAZBIOTECH"</t>
  </si>
  <si>
    <t>ТОО "Рауза-АДЕ"</t>
  </si>
  <si>
    <t>По лотам №1,2,3 закуп признать не состоявшимся ввиду непредставления ценовых предложений потенциальными поставщиками.</t>
  </si>
  <si>
    <t xml:space="preserve">На процедуре вскрытия ценовых предложений присутствовали: ТОО "Рауза-АДЕ" - Унгал А.С.      
</t>
  </si>
  <si>
    <t>лекарственных средств</t>
  </si>
  <si>
    <t xml:space="preserve">По лоту № 4 признать потенциальным победителем ТОО "KAZBIOTECH", г.Астана, ул.Шарль де Голль 3А, 2 этаж, на общую сумму 1 700 000,00 тенге.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</si>
</sst>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[$€]* #,##0.00_);_([$€]* \(#,##0.00\);_([$€]* &quot;-&quot;??_);_(@_)"/>
    <numFmt numFmtId="173" formatCode="_-* #,##0.00_р_._-;\-* #,##0.00_р_._-;_-* \-??_р_._-;_-@_-"/>
    <numFmt numFmtId="174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72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2" fontId="1" fillId="0" borderId="0" applyFill="0" applyProtection="0">
      <alignment/>
    </xf>
    <xf numFmtId="0" fontId="2" fillId="0" borderId="0">
      <alignment/>
      <protection/>
    </xf>
    <xf numFmtId="0" fontId="3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35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5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36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37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Alignment="0" applyProtection="0"/>
    <xf numFmtId="0" fontId="7" fillId="46" borderId="4" applyNumberFormat="0" applyAlignment="0" applyProtection="0"/>
    <xf numFmtId="0" fontId="7" fillId="46" borderId="4" applyNumberFormat="0" applyAlignment="0" applyProtection="0"/>
    <xf numFmtId="0" fontId="38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44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7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0" fontId="53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4" fillId="0" borderId="0" xfId="0" applyFont="1" applyFill="1" applyAlignment="1">
      <alignment/>
    </xf>
    <xf numFmtId="0" fontId="55" fillId="0" borderId="19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 wrapText="1"/>
    </xf>
    <xf numFmtId="14" fontId="55" fillId="0" borderId="0" xfId="0" applyNumberFormat="1" applyFont="1" applyAlignment="1">
      <alignment/>
    </xf>
    <xf numFmtId="0" fontId="54" fillId="0" borderId="19" xfId="0" applyFont="1" applyBorder="1" applyAlignment="1">
      <alignment horizontal="center" vertical="center" wrapText="1"/>
    </xf>
    <xf numFmtId="4" fontId="55" fillId="55" borderId="19" xfId="0" applyNumberFormat="1" applyFont="1" applyFill="1" applyBorder="1" applyAlignment="1">
      <alignment horizontal="center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3" fontId="56" fillId="0" borderId="0" xfId="0" applyNumberFormat="1" applyFont="1" applyFill="1" applyBorder="1" applyAlignment="1">
      <alignment vertical="center"/>
    </xf>
    <xf numFmtId="0" fontId="57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3" fontId="58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54" fillId="0" borderId="19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4" fontId="55" fillId="55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/>
    </xf>
    <xf numFmtId="4" fontId="59" fillId="0" borderId="19" xfId="0" applyNumberFormat="1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4" fontId="59" fillId="55" borderId="19" xfId="0" applyNumberFormat="1" applyFont="1" applyFill="1" applyBorder="1" applyAlignment="1">
      <alignment horizontal="center" vertical="center" wrapText="1"/>
    </xf>
    <xf numFmtId="0" fontId="59" fillId="0" borderId="19" xfId="0" applyNumberFormat="1" applyFont="1" applyFill="1" applyBorder="1" applyAlignment="1">
      <alignment horizontal="center" vertical="center"/>
    </xf>
    <xf numFmtId="4" fontId="59" fillId="0" borderId="19" xfId="0" applyNumberFormat="1" applyFont="1" applyFill="1" applyBorder="1" applyAlignment="1">
      <alignment horizontal="center" vertical="center"/>
    </xf>
    <xf numFmtId="0" fontId="25" fillId="55" borderId="19" xfId="0" applyFont="1" applyFill="1" applyBorder="1" applyAlignment="1">
      <alignment horizontal="center" vertical="center" wrapText="1"/>
    </xf>
    <xf numFmtId="0" fontId="25" fillId="55" borderId="19" xfId="193" applyFont="1" applyFill="1" applyBorder="1" applyAlignment="1">
      <alignment horizontal="center" vertical="center" wrapText="1"/>
      <protection/>
    </xf>
    <xf numFmtId="0" fontId="25" fillId="55" borderId="19" xfId="0" applyNumberFormat="1" applyFont="1" applyFill="1" applyBorder="1" applyAlignment="1">
      <alignment horizontal="center" vertical="center" wrapText="1"/>
    </xf>
    <xf numFmtId="2" fontId="25" fillId="55" borderId="19" xfId="216" applyNumberFormat="1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2" fontId="59" fillId="0" borderId="19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horizontal="center" vertical="center"/>
    </xf>
    <xf numFmtId="4" fontId="59" fillId="56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55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5" fillId="0" borderId="20" xfId="0" applyFont="1" applyFill="1" applyBorder="1" applyAlignment="1">
      <alignment horizontal="left" wrapText="1"/>
    </xf>
    <xf numFmtId="0" fontId="57" fillId="0" borderId="20" xfId="0" applyFont="1" applyBorder="1" applyAlignment="1">
      <alignment horizontal="left" wrapText="1"/>
    </xf>
  </cellXfs>
  <cellStyles count="213">
    <cellStyle name="Normal" xfId="0"/>
    <cellStyle name="20% - Акцент1" xfId="15"/>
    <cellStyle name="20% - Акцент1 1" xfId="16"/>
    <cellStyle name="20% - Акцент1 1 2" xfId="17"/>
    <cellStyle name="20% - Акцент1 2" xfId="18"/>
    <cellStyle name="20% - Акцент1 2 2" xfId="19"/>
    <cellStyle name="20% - Акцент2" xfId="20"/>
    <cellStyle name="20% - Акцент2 1" xfId="21"/>
    <cellStyle name="20% - Акцент2 1 2" xfId="22"/>
    <cellStyle name="20% - Акцент2 2" xfId="23"/>
    <cellStyle name="20% - Акцент2 2 2" xfId="24"/>
    <cellStyle name="20% - Акцент3" xfId="25"/>
    <cellStyle name="20% - Акцент3 1" xfId="26"/>
    <cellStyle name="20% - Акцент3 1 2" xfId="27"/>
    <cellStyle name="20% - Акцент3 2" xfId="28"/>
    <cellStyle name="20% - Акцент3 2 2" xfId="29"/>
    <cellStyle name="20% - Акцент4" xfId="30"/>
    <cellStyle name="20% - Акцент4 1" xfId="31"/>
    <cellStyle name="20% - Акцент4 1 2" xfId="32"/>
    <cellStyle name="20% - Акцент4 2" xfId="33"/>
    <cellStyle name="20% - Акцент4 2 2" xfId="34"/>
    <cellStyle name="20% - Акцент5" xfId="35"/>
    <cellStyle name="20% - Акцент5 1" xfId="36"/>
    <cellStyle name="20% - Акцент5 1 2" xfId="37"/>
    <cellStyle name="20% - Акцент5 2" xfId="38"/>
    <cellStyle name="20% - Акцент5 2 2" xfId="39"/>
    <cellStyle name="20% - Акцент6" xfId="40"/>
    <cellStyle name="20% - Акцент6 1" xfId="41"/>
    <cellStyle name="20% - Акцент6 1 2" xfId="42"/>
    <cellStyle name="20% - Акцент6 2" xfId="43"/>
    <cellStyle name="20% - Акцент6 2 2" xfId="44"/>
    <cellStyle name="40% - Акцент1" xfId="45"/>
    <cellStyle name="40% - Акцент1 1" xfId="46"/>
    <cellStyle name="40% - Акцент1 1 2" xfId="47"/>
    <cellStyle name="40% - Акцент1 2" xfId="48"/>
    <cellStyle name="40% - Акцент1 2 2" xfId="49"/>
    <cellStyle name="40% - Акцент2" xfId="50"/>
    <cellStyle name="40% - Акцент2 1" xfId="51"/>
    <cellStyle name="40% - Акцент2 1 2" xfId="52"/>
    <cellStyle name="40% - Акцент2 2" xfId="53"/>
    <cellStyle name="40% - Акцент2 2 2" xfId="54"/>
    <cellStyle name="40% - Акцент3" xfId="55"/>
    <cellStyle name="40% - Акцент3 1" xfId="56"/>
    <cellStyle name="40% - Акцент3 1 2" xfId="57"/>
    <cellStyle name="40% - Акцент3 2" xfId="58"/>
    <cellStyle name="40% - Акцент3 2 2" xfId="59"/>
    <cellStyle name="40% - Акцент4" xfId="60"/>
    <cellStyle name="40% - Акцент4 1" xfId="61"/>
    <cellStyle name="40% - Акцент4 1 2" xfId="62"/>
    <cellStyle name="40% - Акцент4 2" xfId="63"/>
    <cellStyle name="40% - Акцент4 2 2" xfId="64"/>
    <cellStyle name="40% - Акцент5" xfId="65"/>
    <cellStyle name="40% - Акцент5 1" xfId="66"/>
    <cellStyle name="40% - Акцент5 1 2" xfId="67"/>
    <cellStyle name="40% - Акцент5 2" xfId="68"/>
    <cellStyle name="40% - Акцент5 2 2" xfId="69"/>
    <cellStyle name="40% - Акцент6" xfId="70"/>
    <cellStyle name="40% - Акцент6 1" xfId="71"/>
    <cellStyle name="40% - Акцент6 1 2" xfId="72"/>
    <cellStyle name="40% - Акцент6 2" xfId="73"/>
    <cellStyle name="40% - Акцент6 2 2" xfId="74"/>
    <cellStyle name="60% - Акцент1" xfId="75"/>
    <cellStyle name="60% - Акцент1 1" xfId="76"/>
    <cellStyle name="60% - Акцент1 2" xfId="77"/>
    <cellStyle name="60% - Акцент2" xfId="78"/>
    <cellStyle name="60% - Акцент2 1" xfId="79"/>
    <cellStyle name="60% - Акцент2 2" xfId="80"/>
    <cellStyle name="60% - Акцент3" xfId="81"/>
    <cellStyle name="60% - Акцент3 1" xfId="82"/>
    <cellStyle name="60% - Акцент3 2" xfId="83"/>
    <cellStyle name="60% - Акцент4" xfId="84"/>
    <cellStyle name="60% - Акцент4 1" xfId="85"/>
    <cellStyle name="60% - Акцент4 2" xfId="86"/>
    <cellStyle name="60% - Акцент5" xfId="87"/>
    <cellStyle name="60% - Акцент5 1" xfId="88"/>
    <cellStyle name="60% - Акцент5 2" xfId="89"/>
    <cellStyle name="60% - Акцент6" xfId="90"/>
    <cellStyle name="60% - Акцент6 1" xfId="91"/>
    <cellStyle name="60% - Акцент6 2" xfId="92"/>
    <cellStyle name="Euro" xfId="93"/>
    <cellStyle name="Excel Built-in Normal" xfId="94"/>
    <cellStyle name="Excel Built-in Normal 2" xfId="95"/>
    <cellStyle name="Excel Built-in Normal 2 2" xfId="96"/>
    <cellStyle name="Excel Built-in Normal 3" xfId="97"/>
    <cellStyle name="Normal 2" xfId="98"/>
    <cellStyle name="Акцент1" xfId="99"/>
    <cellStyle name="Акцент1 1" xfId="100"/>
    <cellStyle name="Акцент1 2" xfId="101"/>
    <cellStyle name="Акцент2" xfId="102"/>
    <cellStyle name="Акцент2 1" xfId="103"/>
    <cellStyle name="Акцент2 2" xfId="104"/>
    <cellStyle name="Акцент3" xfId="105"/>
    <cellStyle name="Акцент3 1" xfId="106"/>
    <cellStyle name="Акцент3 2" xfId="107"/>
    <cellStyle name="Акцент4" xfId="108"/>
    <cellStyle name="Акцент4 1" xfId="109"/>
    <cellStyle name="Акцент4 2" xfId="110"/>
    <cellStyle name="Акцент5" xfId="111"/>
    <cellStyle name="Акцент5 1" xfId="112"/>
    <cellStyle name="Акцент5 2" xfId="113"/>
    <cellStyle name="Акцент6" xfId="114"/>
    <cellStyle name="Акцент6 1" xfId="115"/>
    <cellStyle name="Акцент6 2" xfId="116"/>
    <cellStyle name="Ввод " xfId="117"/>
    <cellStyle name="Ввод  1" xfId="118"/>
    <cellStyle name="Ввод  1 2" xfId="119"/>
    <cellStyle name="Ввод  2" xfId="120"/>
    <cellStyle name="Ввод  2 2" xfId="121"/>
    <cellStyle name="Вывод" xfId="122"/>
    <cellStyle name="Вывод 1" xfId="123"/>
    <cellStyle name="Вывод 1 2" xfId="124"/>
    <cellStyle name="Вывод 2" xfId="125"/>
    <cellStyle name="Вывод 2 2" xfId="126"/>
    <cellStyle name="Вычисление" xfId="127"/>
    <cellStyle name="Вычисление 1" xfId="128"/>
    <cellStyle name="Вычисление 1 2" xfId="129"/>
    <cellStyle name="Вычисление 2" xfId="130"/>
    <cellStyle name="Вычисление 2 2" xfId="131"/>
    <cellStyle name="Hyperlink" xfId="132"/>
    <cellStyle name="Currency" xfId="133"/>
    <cellStyle name="Currency [0]" xfId="134"/>
    <cellStyle name="Заголовок 1" xfId="135"/>
    <cellStyle name="Заголовок 1 1" xfId="136"/>
    <cellStyle name="Заголовок 1 2" xfId="137"/>
    <cellStyle name="Заголовок 2" xfId="138"/>
    <cellStyle name="Заголовок 2 1" xfId="139"/>
    <cellStyle name="Заголовок 2 2" xfId="140"/>
    <cellStyle name="Заголовок 3" xfId="141"/>
    <cellStyle name="Заголовок 3 1" xfId="142"/>
    <cellStyle name="Заголовок 3 2" xfId="143"/>
    <cellStyle name="Заголовок 4" xfId="144"/>
    <cellStyle name="Заголовок 4 1" xfId="145"/>
    <cellStyle name="Заголовок 4 2" xfId="146"/>
    <cellStyle name="Итог" xfId="147"/>
    <cellStyle name="Итог 1" xfId="148"/>
    <cellStyle name="Итог 1 2" xfId="149"/>
    <cellStyle name="Итог 2" xfId="150"/>
    <cellStyle name="Итог 2 2" xfId="151"/>
    <cellStyle name="Контрольная ячейка" xfId="152"/>
    <cellStyle name="Контрольная ячейка 1" xfId="153"/>
    <cellStyle name="Контрольная ячейка 2" xfId="154"/>
    <cellStyle name="Название" xfId="155"/>
    <cellStyle name="Название 1" xfId="156"/>
    <cellStyle name="Название 2" xfId="157"/>
    <cellStyle name="Нейтральный" xfId="158"/>
    <cellStyle name="Нейтральный 1" xfId="159"/>
    <cellStyle name="Нейтральный 2" xfId="160"/>
    <cellStyle name="Обычный 10" xfId="161"/>
    <cellStyle name="Обычный 11" xfId="162"/>
    <cellStyle name="Обычный 15" xfId="163"/>
    <cellStyle name="Обычный 16" xfId="164"/>
    <cellStyle name="Обычный 18" xfId="165"/>
    <cellStyle name="Обычный 19" xfId="166"/>
    <cellStyle name="Обычный 2" xfId="167"/>
    <cellStyle name="Обычный 2 2" xfId="168"/>
    <cellStyle name="Обычный 2 2 2" xfId="169"/>
    <cellStyle name="Обычный 2 3" xfId="170"/>
    <cellStyle name="Обычный 2 3 2" xfId="171"/>
    <cellStyle name="Обычный 2 4" xfId="172"/>
    <cellStyle name="Обычный 2 5" xfId="173"/>
    <cellStyle name="Обычный 2 5 2" xfId="174"/>
    <cellStyle name="Обычный 2 6" xfId="175"/>
    <cellStyle name="Обычный 2 7" xfId="176"/>
    <cellStyle name="Обычный 2 8" xfId="177"/>
    <cellStyle name="Обычный 2 9" xfId="178"/>
    <cellStyle name="Обычный 20" xfId="179"/>
    <cellStyle name="Обычный 21" xfId="180"/>
    <cellStyle name="Обычный 22 2" xfId="181"/>
    <cellStyle name="Обычный 3" xfId="182"/>
    <cellStyle name="Обычный 3 2" xfId="183"/>
    <cellStyle name="Обычный 4" xfId="184"/>
    <cellStyle name="Обычный 5" xfId="185"/>
    <cellStyle name="Обычный 5 2" xfId="186"/>
    <cellStyle name="Обычный 6" xfId="187"/>
    <cellStyle name="Обычный 6 2" xfId="188"/>
    <cellStyle name="Обычный 7" xfId="189"/>
    <cellStyle name="Обычный 7 2" xfId="190"/>
    <cellStyle name="Обычный 8" xfId="191"/>
    <cellStyle name="Обычный 9 2" xfId="192"/>
    <cellStyle name="Обычный_Лист1" xfId="193"/>
    <cellStyle name="Followed Hyperlink" xfId="194"/>
    <cellStyle name="Плохой" xfId="195"/>
    <cellStyle name="Плохой 1" xfId="196"/>
    <cellStyle name="Плохой 2" xfId="197"/>
    <cellStyle name="Пояснение" xfId="198"/>
    <cellStyle name="Пояснение 1" xfId="199"/>
    <cellStyle name="Пояснение 2" xfId="200"/>
    <cellStyle name="Примечание" xfId="201"/>
    <cellStyle name="Примечание 1" xfId="202"/>
    <cellStyle name="Примечание 1 2" xfId="203"/>
    <cellStyle name="Примечание 2" xfId="204"/>
    <cellStyle name="Примечание 2 2" xfId="205"/>
    <cellStyle name="Percent" xfId="206"/>
    <cellStyle name="Связанная ячейка" xfId="207"/>
    <cellStyle name="Связанная ячейка 1" xfId="208"/>
    <cellStyle name="Связанная ячейка 2" xfId="209"/>
    <cellStyle name="Стиль 1" xfId="210"/>
    <cellStyle name="Стиль 1 2" xfId="211"/>
    <cellStyle name="Стиль 1 3" xfId="212"/>
    <cellStyle name="Текст предупреждения" xfId="213"/>
    <cellStyle name="Текст предупреждения 1" xfId="214"/>
    <cellStyle name="Текст предупреждения 2" xfId="215"/>
    <cellStyle name="Comma" xfId="216"/>
    <cellStyle name="Comma [0]" xfId="217"/>
    <cellStyle name="Финансовый 2" xfId="218"/>
    <cellStyle name="Финансовый 2 2" xfId="219"/>
    <cellStyle name="Финансовый 2 2 2" xfId="220"/>
    <cellStyle name="Финансовый 2 3" xfId="221"/>
    <cellStyle name="Финансовый 3" xfId="222"/>
    <cellStyle name="Финансовый 3 2" xfId="223"/>
    <cellStyle name="Хороший" xfId="224"/>
    <cellStyle name="Хороший 1" xfId="225"/>
    <cellStyle name="Хороший 2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0" y="5257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0500" cy="266700"/>
    <xdr:sp>
      <xdr:nvSpPr>
        <xdr:cNvPr id="2" name="TextBox 2"/>
        <xdr:cNvSpPr txBox="1">
          <a:spLocks noChangeArrowheads="1"/>
        </xdr:cNvSpPr>
      </xdr:nvSpPr>
      <xdr:spPr>
        <a:xfrm>
          <a:off x="0" y="5257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0500" cy="266700"/>
    <xdr:sp>
      <xdr:nvSpPr>
        <xdr:cNvPr id="3" name="TextBox 3"/>
        <xdr:cNvSpPr txBox="1">
          <a:spLocks noChangeArrowheads="1"/>
        </xdr:cNvSpPr>
      </xdr:nvSpPr>
      <xdr:spPr>
        <a:xfrm>
          <a:off x="0" y="5257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0500" cy="266700"/>
    <xdr:sp>
      <xdr:nvSpPr>
        <xdr:cNvPr id="4" name="TextBox 4"/>
        <xdr:cNvSpPr txBox="1">
          <a:spLocks noChangeArrowheads="1"/>
        </xdr:cNvSpPr>
      </xdr:nvSpPr>
      <xdr:spPr>
        <a:xfrm>
          <a:off x="0" y="5257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0500" cy="266700"/>
    <xdr:sp>
      <xdr:nvSpPr>
        <xdr:cNvPr id="5" name="TextBox 5"/>
        <xdr:cNvSpPr txBox="1">
          <a:spLocks noChangeArrowheads="1"/>
        </xdr:cNvSpPr>
      </xdr:nvSpPr>
      <xdr:spPr>
        <a:xfrm>
          <a:off x="0" y="5257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0500" cy="266700"/>
    <xdr:sp>
      <xdr:nvSpPr>
        <xdr:cNvPr id="6" name="TextBox 6"/>
        <xdr:cNvSpPr txBox="1">
          <a:spLocks noChangeArrowheads="1"/>
        </xdr:cNvSpPr>
      </xdr:nvSpPr>
      <xdr:spPr>
        <a:xfrm>
          <a:off x="0" y="5257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0500" cy="266700"/>
    <xdr:sp>
      <xdr:nvSpPr>
        <xdr:cNvPr id="7" name="TextBox 7"/>
        <xdr:cNvSpPr txBox="1">
          <a:spLocks noChangeArrowheads="1"/>
        </xdr:cNvSpPr>
      </xdr:nvSpPr>
      <xdr:spPr>
        <a:xfrm>
          <a:off x="0" y="5257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0500" cy="266700"/>
    <xdr:sp>
      <xdr:nvSpPr>
        <xdr:cNvPr id="8" name="TextBox 8"/>
        <xdr:cNvSpPr txBox="1">
          <a:spLocks noChangeArrowheads="1"/>
        </xdr:cNvSpPr>
      </xdr:nvSpPr>
      <xdr:spPr>
        <a:xfrm>
          <a:off x="0" y="5257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0500" cy="266700"/>
    <xdr:sp>
      <xdr:nvSpPr>
        <xdr:cNvPr id="9" name="TextBox 9"/>
        <xdr:cNvSpPr txBox="1">
          <a:spLocks noChangeArrowheads="1"/>
        </xdr:cNvSpPr>
      </xdr:nvSpPr>
      <xdr:spPr>
        <a:xfrm>
          <a:off x="0" y="5257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0500" cy="266700"/>
    <xdr:sp>
      <xdr:nvSpPr>
        <xdr:cNvPr id="10" name="TextBox 10"/>
        <xdr:cNvSpPr txBox="1">
          <a:spLocks noChangeArrowheads="1"/>
        </xdr:cNvSpPr>
      </xdr:nvSpPr>
      <xdr:spPr>
        <a:xfrm>
          <a:off x="0" y="5257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0500" cy="266700"/>
    <xdr:sp>
      <xdr:nvSpPr>
        <xdr:cNvPr id="11" name="TextBox 11"/>
        <xdr:cNvSpPr txBox="1">
          <a:spLocks noChangeArrowheads="1"/>
        </xdr:cNvSpPr>
      </xdr:nvSpPr>
      <xdr:spPr>
        <a:xfrm>
          <a:off x="0" y="5257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0500" cy="266700"/>
    <xdr:sp>
      <xdr:nvSpPr>
        <xdr:cNvPr id="12" name="TextBox 12"/>
        <xdr:cNvSpPr txBox="1">
          <a:spLocks noChangeArrowheads="1"/>
        </xdr:cNvSpPr>
      </xdr:nvSpPr>
      <xdr:spPr>
        <a:xfrm>
          <a:off x="0" y="5257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0500" cy="266700"/>
    <xdr:sp>
      <xdr:nvSpPr>
        <xdr:cNvPr id="13" name="TextBox 13"/>
        <xdr:cNvSpPr txBox="1">
          <a:spLocks noChangeArrowheads="1"/>
        </xdr:cNvSpPr>
      </xdr:nvSpPr>
      <xdr:spPr>
        <a:xfrm>
          <a:off x="0" y="5257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0500" cy="266700"/>
    <xdr:sp>
      <xdr:nvSpPr>
        <xdr:cNvPr id="14" name="TextBox 14"/>
        <xdr:cNvSpPr txBox="1">
          <a:spLocks noChangeArrowheads="1"/>
        </xdr:cNvSpPr>
      </xdr:nvSpPr>
      <xdr:spPr>
        <a:xfrm>
          <a:off x="0" y="5257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0500" cy="266700"/>
    <xdr:sp>
      <xdr:nvSpPr>
        <xdr:cNvPr id="15" name="TextBox 15"/>
        <xdr:cNvSpPr txBox="1">
          <a:spLocks noChangeArrowheads="1"/>
        </xdr:cNvSpPr>
      </xdr:nvSpPr>
      <xdr:spPr>
        <a:xfrm>
          <a:off x="0" y="5257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0500" cy="266700"/>
    <xdr:sp>
      <xdr:nvSpPr>
        <xdr:cNvPr id="16" name="TextBox 16"/>
        <xdr:cNvSpPr txBox="1">
          <a:spLocks noChangeArrowheads="1"/>
        </xdr:cNvSpPr>
      </xdr:nvSpPr>
      <xdr:spPr>
        <a:xfrm>
          <a:off x="0" y="5257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7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8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9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20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21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22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23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24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25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26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27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28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29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30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31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32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33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34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35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36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37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38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39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40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41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42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43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44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45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46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47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48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49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50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51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52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53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54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55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56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57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58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59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60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61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62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63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64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65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66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67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68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69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70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71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72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73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74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75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76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71450"/>
    <xdr:sp>
      <xdr:nvSpPr>
        <xdr:cNvPr id="77" name="Text Box 1"/>
        <xdr:cNvSpPr txBox="1">
          <a:spLocks noChangeArrowheads="1"/>
        </xdr:cNvSpPr>
      </xdr:nvSpPr>
      <xdr:spPr>
        <a:xfrm>
          <a:off x="1743075" y="5257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78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79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80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81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82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83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84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85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86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87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88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89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90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91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92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93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94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95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96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97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98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99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00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01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02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03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04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05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06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07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08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09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10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11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12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13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14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15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16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17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18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19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20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21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22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23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24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25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26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27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28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29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30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31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32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33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34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35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36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37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38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39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40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41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42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43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44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45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46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47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48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49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50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51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52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53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54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55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56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57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58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59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60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61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62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63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64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65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66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67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68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69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70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71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72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73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74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75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76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77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78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79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80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81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82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83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84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85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86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87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88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0" cy="180975"/>
    <xdr:sp>
      <xdr:nvSpPr>
        <xdr:cNvPr id="189" name="Text Box 1"/>
        <xdr:cNvSpPr txBox="1">
          <a:spLocks noChangeArrowheads="1"/>
        </xdr:cNvSpPr>
      </xdr:nvSpPr>
      <xdr:spPr>
        <a:xfrm>
          <a:off x="1743075" y="5257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90" zoomScaleNormal="90" zoomScaleSheetLayoutView="70" workbookViewId="0" topLeftCell="A1">
      <selection activeCell="C21" sqref="C21"/>
    </sheetView>
  </sheetViews>
  <sheetFormatPr defaultColWidth="9.140625" defaultRowHeight="15"/>
  <cols>
    <col min="1" max="1" width="5.28125" style="2" customWidth="1"/>
    <col min="2" max="2" width="20.8515625" style="2" customWidth="1"/>
    <col min="3" max="3" width="74.140625" style="2" customWidth="1"/>
    <col min="4" max="4" width="10.00390625" style="2" customWidth="1"/>
    <col min="5" max="5" width="10.7109375" style="2" customWidth="1"/>
    <col min="6" max="6" width="10.00390625" style="2" customWidth="1"/>
    <col min="7" max="7" width="12.421875" style="2" customWidth="1"/>
    <col min="8" max="8" width="14.57421875" style="2" customWidth="1"/>
    <col min="9" max="9" width="13.421875" style="2" customWidth="1"/>
    <col min="10" max="16384" width="9.140625" style="2" customWidth="1"/>
  </cols>
  <sheetData>
    <row r="1" ht="12">
      <c r="E1" s="1" t="s">
        <v>7</v>
      </c>
    </row>
    <row r="2" ht="12">
      <c r="E2" s="1" t="s">
        <v>19</v>
      </c>
    </row>
    <row r="3" ht="12">
      <c r="E3" s="1" t="s">
        <v>20</v>
      </c>
    </row>
    <row r="4" ht="12">
      <c r="E4" s="1" t="s">
        <v>14</v>
      </c>
    </row>
    <row r="6" spans="1:9" ht="15" customHeight="1">
      <c r="A6" s="44" t="s">
        <v>23</v>
      </c>
      <c r="B6" s="44"/>
      <c r="C6" s="44"/>
      <c r="D6" s="44"/>
      <c r="E6" s="44"/>
      <c r="F6" s="44"/>
      <c r="G6" s="44"/>
      <c r="H6" s="44"/>
      <c r="I6" s="44"/>
    </row>
    <row r="7" spans="1:9" ht="15" customHeight="1">
      <c r="A7" s="44" t="s">
        <v>38</v>
      </c>
      <c r="B7" s="44"/>
      <c r="C7" s="44"/>
      <c r="D7" s="44"/>
      <c r="E7" s="44"/>
      <c r="F7" s="44"/>
      <c r="G7" s="44"/>
      <c r="H7" s="44"/>
      <c r="I7" s="44"/>
    </row>
    <row r="8" spans="1:9" ht="12">
      <c r="A8" s="45" t="s">
        <v>13</v>
      </c>
      <c r="B8" s="45"/>
      <c r="C8" s="45"/>
      <c r="D8" s="45"/>
      <c r="E8" s="45"/>
      <c r="F8" s="45"/>
      <c r="G8" s="45"/>
      <c r="H8" s="45"/>
      <c r="I8" s="45"/>
    </row>
    <row r="9" spans="1:4" ht="12">
      <c r="A9" s="1"/>
      <c r="D9" s="1"/>
    </row>
    <row r="10" spans="1:9" ht="12">
      <c r="A10" s="2" t="s">
        <v>21</v>
      </c>
      <c r="D10" s="1"/>
      <c r="I10" s="9" t="s">
        <v>22</v>
      </c>
    </row>
    <row r="11" spans="1:9" ht="54" customHeight="1">
      <c r="A11" s="10" t="s">
        <v>0</v>
      </c>
      <c r="B11" s="10" t="s">
        <v>11</v>
      </c>
      <c r="C11" s="10" t="s">
        <v>1</v>
      </c>
      <c r="D11" s="10" t="s">
        <v>8</v>
      </c>
      <c r="E11" s="10" t="s">
        <v>2</v>
      </c>
      <c r="F11" s="10" t="s">
        <v>3</v>
      </c>
      <c r="G11" s="10" t="s">
        <v>4</v>
      </c>
      <c r="H11" s="20" t="s">
        <v>34</v>
      </c>
      <c r="I11" s="10" t="s">
        <v>35</v>
      </c>
    </row>
    <row r="12" spans="1:9" ht="57.75" customHeight="1">
      <c r="A12" s="7">
        <v>1</v>
      </c>
      <c r="B12" s="32" t="s">
        <v>24</v>
      </c>
      <c r="C12" s="36" t="s">
        <v>25</v>
      </c>
      <c r="D12" s="37" t="s">
        <v>26</v>
      </c>
      <c r="E12" s="28">
        <v>10</v>
      </c>
      <c r="F12" s="35">
        <v>22858.75</v>
      </c>
      <c r="G12" s="29">
        <f>E12*F12</f>
        <v>228587.5</v>
      </c>
      <c r="H12" s="25"/>
      <c r="I12" s="11"/>
    </row>
    <row r="13" spans="1:9" ht="57.75" customHeight="1">
      <c r="A13" s="7">
        <v>2</v>
      </c>
      <c r="B13" s="30" t="s">
        <v>27</v>
      </c>
      <c r="C13" s="31" t="s">
        <v>28</v>
      </c>
      <c r="D13" s="37" t="s">
        <v>29</v>
      </c>
      <c r="E13" s="32">
        <v>40</v>
      </c>
      <c r="F13" s="33">
        <v>64.45</v>
      </c>
      <c r="G13" s="29">
        <f>E13*F13</f>
        <v>2578</v>
      </c>
      <c r="H13" s="26"/>
      <c r="I13" s="27"/>
    </row>
    <row r="14" spans="1:9" ht="57.75" customHeight="1">
      <c r="A14" s="7">
        <v>3</v>
      </c>
      <c r="B14" s="34" t="s">
        <v>30</v>
      </c>
      <c r="C14" s="34" t="s">
        <v>31</v>
      </c>
      <c r="D14" s="37" t="s">
        <v>26</v>
      </c>
      <c r="E14" s="28">
        <v>20</v>
      </c>
      <c r="F14" s="35">
        <v>162219.6</v>
      </c>
      <c r="G14" s="29">
        <f>E14*F14</f>
        <v>3244392</v>
      </c>
      <c r="H14" s="26"/>
      <c r="I14" s="27"/>
    </row>
    <row r="15" spans="1:9" ht="57.75" customHeight="1">
      <c r="A15" s="7">
        <v>4</v>
      </c>
      <c r="B15" s="34" t="s">
        <v>32</v>
      </c>
      <c r="C15" s="34" t="s">
        <v>33</v>
      </c>
      <c r="D15" s="37" t="s">
        <v>26</v>
      </c>
      <c r="E15" s="28">
        <v>100</v>
      </c>
      <c r="F15" s="35">
        <v>66233</v>
      </c>
      <c r="G15" s="29">
        <f>E15*F15</f>
        <v>6623300</v>
      </c>
      <c r="H15" s="38">
        <v>17000</v>
      </c>
      <c r="I15" s="27">
        <v>29645</v>
      </c>
    </row>
    <row r="16" spans="1:9" ht="30" customHeight="1">
      <c r="A16" s="21"/>
      <c r="B16" s="46" t="s">
        <v>37</v>
      </c>
      <c r="C16" s="47"/>
      <c r="D16" s="47"/>
      <c r="E16" s="47"/>
      <c r="F16" s="47"/>
      <c r="G16" s="47"/>
      <c r="H16" s="47"/>
      <c r="I16" s="22"/>
    </row>
    <row r="17" spans="1:9" ht="21.75" customHeight="1">
      <c r="A17" s="3"/>
      <c r="B17" s="43" t="s">
        <v>15</v>
      </c>
      <c r="C17" s="43"/>
      <c r="D17" s="43"/>
      <c r="E17" s="43"/>
      <c r="F17" s="43"/>
      <c r="G17" s="43"/>
      <c r="H17" s="19"/>
      <c r="I17" s="12"/>
    </row>
    <row r="18" spans="1:9" ht="18.75" customHeight="1">
      <c r="A18" s="4" t="s">
        <v>9</v>
      </c>
      <c r="B18" s="43" t="s">
        <v>39</v>
      </c>
      <c r="C18" s="43"/>
      <c r="D18" s="43"/>
      <c r="E18" s="43"/>
      <c r="F18" s="43"/>
      <c r="G18" s="43"/>
      <c r="H18" s="43"/>
      <c r="I18" s="43"/>
    </row>
    <row r="19" spans="1:12" ht="18.75" customHeight="1">
      <c r="A19" s="4" t="s">
        <v>10</v>
      </c>
      <c r="B19" s="39" t="s">
        <v>36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9" ht="21.75" customHeight="1">
      <c r="A20" s="4" t="s">
        <v>16</v>
      </c>
      <c r="B20" s="42" t="s">
        <v>12</v>
      </c>
      <c r="C20" s="42"/>
      <c r="D20" s="42"/>
      <c r="E20" s="42"/>
      <c r="F20" s="42"/>
      <c r="G20" s="42"/>
      <c r="H20" s="42"/>
      <c r="I20" s="42"/>
    </row>
    <row r="21" spans="1:9" ht="14.25" customHeight="1">
      <c r="A21" s="4"/>
      <c r="B21" s="8"/>
      <c r="C21" s="8"/>
      <c r="D21" s="8"/>
      <c r="E21" s="8"/>
      <c r="F21" s="8"/>
      <c r="G21" s="8"/>
      <c r="H21" s="18"/>
      <c r="I21" s="8"/>
    </row>
    <row r="22" spans="2:9" ht="11.25" customHeight="1">
      <c r="B22" s="23"/>
      <c r="C22" s="23"/>
      <c r="D22" s="23"/>
      <c r="E22" s="14"/>
      <c r="F22" s="24"/>
      <c r="G22" s="17"/>
      <c r="H22" s="17"/>
      <c r="I22" s="5"/>
    </row>
    <row r="23" spans="2:9" ht="13.5" customHeight="1">
      <c r="B23" s="40" t="s">
        <v>17</v>
      </c>
      <c r="C23" s="41"/>
      <c r="D23" s="13" t="s">
        <v>18</v>
      </c>
      <c r="E23" s="13"/>
      <c r="F23" s="14"/>
      <c r="H23" s="13"/>
      <c r="I23" s="6"/>
    </row>
    <row r="24" spans="2:9" ht="14.25">
      <c r="B24" s="15"/>
      <c r="C24" s="15"/>
      <c r="D24" s="15"/>
      <c r="E24" s="16"/>
      <c r="F24" s="14"/>
      <c r="H24" s="16"/>
      <c r="I24" s="14"/>
    </row>
    <row r="25" spans="2:9" ht="17.25" customHeight="1">
      <c r="B25" s="15" t="s">
        <v>5</v>
      </c>
      <c r="C25" s="15"/>
      <c r="D25" s="15" t="s">
        <v>6</v>
      </c>
      <c r="E25" s="14"/>
      <c r="F25" s="14"/>
      <c r="H25" s="16"/>
      <c r="I25" s="14"/>
    </row>
  </sheetData>
  <sheetProtection/>
  <mergeCells count="9">
    <mergeCell ref="B19:L19"/>
    <mergeCell ref="B23:C23"/>
    <mergeCell ref="B20:I20"/>
    <mergeCell ref="B18:I18"/>
    <mergeCell ref="B17:G17"/>
    <mergeCell ref="A6:I6"/>
    <mergeCell ref="A7:I7"/>
    <mergeCell ref="A8:I8"/>
    <mergeCell ref="B16:H16"/>
  </mergeCells>
  <dataValidations count="1">
    <dataValidation allowBlank="1" showInputMessage="1" showErrorMessage="1" prompt="Введите наименование на гос.языке" sqref="I22:I23 B23:B25 C24:C25 B17:B19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2023-03-15T14:19:53Z</dcterms:modified>
  <cp:category/>
  <cp:version/>
  <cp:contentType/>
  <cp:contentStatus/>
</cp:coreProperties>
</file>