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<sst xmlns="http://schemas.openxmlformats.org/spreadsheetml/2006/main" count="59" uniqueCount="52">
  <si>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</si>
  <si>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</si>
  <si>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</si>
  <si>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</si>
  <si>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</si>
  <si>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</si>
  <si>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</si>
  <si>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</si>
  <si>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</si>
  <si>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</si>
  <si>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</si>
  <si>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</si>
  <si>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</si>
  <si>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</si>
  <si>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</si>
  <si>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</si>
  <si>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</si>
  <si>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</si>
  <si>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</si>
  <si>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</si>
  <si>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</si>
  <si>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</si>
  <si>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</si>
  <si>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</si>
  <si>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Протокол итогов закупа способом запроса ценовых предложений №13</t>
  </si>
  <si>
    <t>24.01.2023г.</t>
  </si>
  <si>
    <t>вазелин</t>
  </si>
  <si>
    <t>однородное, тянущееся нитями мазеобразное вещество без запаха, от белого до желтого цвета (смесь жидких и твердых углеводородов, получаемая сплавлением церезина, парафина, очищенного петролатума или их смесей с очищенным нефтянным маслом или очищенную смесь петролатума с парафинистым дистиллятом)</t>
  </si>
  <si>
    <t>кг</t>
  </si>
  <si>
    <t>кальция хлорид</t>
  </si>
  <si>
    <t>бесцветные кристаллы без запаха, горько-соленого вкуса. Препарат очень гигроскопичен, на воздухе расплывается</t>
  </si>
  <si>
    <t>глицерин</t>
  </si>
  <si>
    <t>густая , прозрачная, бесцветная гигроскопическая жидкость, смешивающаяся с водой</t>
  </si>
  <si>
    <t>натрия гидрокарбонат</t>
  </si>
  <si>
    <t>белый кристаллический порошок без запаха, соленощелочного вкуса</t>
  </si>
  <si>
    <t>ланолин</t>
  </si>
  <si>
    <t xml:space="preserve">Густая вязкая масса буро-желтого цвета, слабого своеобразного запаха.(очищенное жироподобное вещество, состоящее из сложных эфиров высокомолекулярных спиртов и кислот и свободных высокомолекулярных спиртов.) </t>
  </si>
  <si>
    <t>метилурацил</t>
  </si>
  <si>
    <t>белый или белый со слегка желтоватым оттенком кристаллический порошок без запаха.</t>
  </si>
  <si>
    <t>Нитрофурал (фурацилин)</t>
  </si>
  <si>
    <t>Желтый  или зеленовато-желтый мелкокристаллический порошок без запаха, горького вкуса.</t>
  </si>
  <si>
    <t>калия хлорид</t>
  </si>
  <si>
    <t xml:space="preserve">бесцветные кристаллы или белый кристаллический порошок без запаха, соленого вкуса. </t>
  </si>
  <si>
    <t>ТОО "РОСФАРМА"</t>
  </si>
  <si>
    <t>ТОО "АГАФО"</t>
  </si>
  <si>
    <t>По лоту № 2 признать закуп не состоявшимся ввиду непредставления ценовых предложений потенциальными поставщиками.</t>
  </si>
  <si>
    <t>По лоту № 1 признать победителем ТОО "РОСФАРМА", г.Астана, пер.Шынтас, 2/1, на общую сумму 1 274 000,00 тенге.</t>
  </si>
  <si>
    <t>По лоту № 3 признать потенциальным победителем ТОО "АГАФО", г.Караганда, ул.Лободы, 43, на общую сумму 260 000,00 тенге.</t>
  </si>
  <si>
    <t>По лотам № 4-8 признать победителем ТОО "РОСФАРМА", г.Астана, пер.Шынтас, 2/1, на общую сумму 974 300,00 тенге.</t>
  </si>
  <si>
    <t>3.</t>
  </si>
  <si>
    <t>4.</t>
  </si>
  <si>
    <t>5.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</si>
</sst>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24" fillId="55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61" fillId="0" borderId="19" xfId="0" applyFont="1" applyFill="1" applyBorder="1" applyAlignment="1">
      <alignment horizontal="left" vertical="top" wrapText="1"/>
    </xf>
    <xf numFmtId="3" fontId="61" fillId="0" borderId="19" xfId="0" applyNumberFormat="1" applyFont="1" applyFill="1" applyBorder="1" applyAlignment="1">
      <alignment horizontal="left" vertical="top" wrapText="1"/>
    </xf>
    <xf numFmtId="0" fontId="24" fillId="55" borderId="19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SheetLayoutView="70" workbookViewId="0" topLeftCell="A1">
      <selection activeCell="C12" sqref="C12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8" width="12.421875" style="1" customWidth="1"/>
    <col min="9" max="9" width="14.00390625" style="1" customWidth="1"/>
    <col min="10" max="16384" width="9.140625" style="1" customWidth="1"/>
  </cols>
  <sheetData>
    <row r="1" ht="12">
      <c r="E1" s="2" t="s">
        <v>7</v>
      </c>
    </row>
    <row r="2" ht="12">
      <c r="E2" s="2" t="s">
        <v>12</v>
      </c>
    </row>
    <row r="3" ht="12">
      <c r="E3" s="2" t="s">
        <v>14</v>
      </c>
    </row>
    <row r="4" ht="12">
      <c r="E4" s="2" t="s">
        <v>22</v>
      </c>
    </row>
    <row r="6" spans="1:9" ht="15" customHeight="1">
      <c r="A6" s="39" t="s">
        <v>24</v>
      </c>
      <c r="B6" s="39"/>
      <c r="C6" s="39"/>
      <c r="D6" s="39"/>
      <c r="E6" s="39"/>
      <c r="F6" s="39"/>
      <c r="G6" s="39"/>
      <c r="H6" s="39"/>
      <c r="I6" s="39"/>
    </row>
    <row r="7" spans="1:9" ht="15" customHeight="1">
      <c r="A7" s="39" t="s">
        <v>23</v>
      </c>
      <c r="B7" s="39"/>
      <c r="C7" s="39"/>
      <c r="D7" s="39"/>
      <c r="E7" s="39"/>
      <c r="F7" s="39"/>
      <c r="G7" s="39"/>
      <c r="H7" s="39"/>
      <c r="I7" s="39"/>
    </row>
    <row r="8" spans="1:9" ht="12">
      <c r="A8" s="40" t="s">
        <v>20</v>
      </c>
      <c r="B8" s="40"/>
      <c r="C8" s="40"/>
      <c r="D8" s="40"/>
      <c r="E8" s="40"/>
      <c r="F8" s="40"/>
      <c r="G8" s="40"/>
      <c r="H8" s="40"/>
      <c r="I8" s="40"/>
    </row>
    <row r="9" spans="1:4" ht="12">
      <c r="A9" s="2"/>
      <c r="D9" s="3"/>
    </row>
    <row r="10" spans="1:9" ht="12">
      <c r="A10" s="4" t="s">
        <v>21</v>
      </c>
      <c r="D10" s="3"/>
      <c r="G10" s="4"/>
      <c r="H10" s="4"/>
      <c r="I10" s="19" t="s">
        <v>25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6" t="s">
        <v>44</v>
      </c>
      <c r="I11" s="26" t="s">
        <v>43</v>
      </c>
    </row>
    <row r="12" spans="1:9" ht="27" customHeight="1">
      <c r="A12" s="16">
        <v>1</v>
      </c>
      <c r="B12" s="29" t="s">
        <v>26</v>
      </c>
      <c r="C12" s="30" t="s">
        <v>27</v>
      </c>
      <c r="D12" s="30" t="s">
        <v>28</v>
      </c>
      <c r="E12" s="30">
        <v>325</v>
      </c>
      <c r="F12" s="31">
        <v>4000</v>
      </c>
      <c r="G12" s="27">
        <f>E12*F12</f>
        <v>1300000</v>
      </c>
      <c r="H12" s="27">
        <v>4000</v>
      </c>
      <c r="I12" s="21">
        <v>3920</v>
      </c>
    </row>
    <row r="13" spans="1:9" ht="27" customHeight="1">
      <c r="A13" s="16">
        <v>2</v>
      </c>
      <c r="B13" s="32" t="s">
        <v>29</v>
      </c>
      <c r="C13" s="32" t="s">
        <v>30</v>
      </c>
      <c r="D13" s="33" t="s">
        <v>28</v>
      </c>
      <c r="E13" s="34">
        <v>20</v>
      </c>
      <c r="F13" s="34">
        <v>4000</v>
      </c>
      <c r="G13" s="27">
        <f aca="true" t="shared" si="0" ref="G13:G19">E13*F13</f>
        <v>80000</v>
      </c>
      <c r="H13" s="27"/>
      <c r="I13" s="21"/>
    </row>
    <row r="14" spans="1:9" ht="27" customHeight="1">
      <c r="A14" s="16">
        <v>3</v>
      </c>
      <c r="B14" s="32" t="s">
        <v>31</v>
      </c>
      <c r="C14" s="32" t="s">
        <v>32</v>
      </c>
      <c r="D14" s="33" t="s">
        <v>28</v>
      </c>
      <c r="E14" s="34">
        <v>65</v>
      </c>
      <c r="F14" s="34">
        <v>4000</v>
      </c>
      <c r="G14" s="27">
        <f t="shared" si="0"/>
        <v>260000</v>
      </c>
      <c r="H14" s="27">
        <v>4000</v>
      </c>
      <c r="I14" s="21"/>
    </row>
    <row r="15" spans="1:9" ht="27" customHeight="1">
      <c r="A15" s="16">
        <v>4</v>
      </c>
      <c r="B15" s="32" t="s">
        <v>33</v>
      </c>
      <c r="C15" s="32" t="s">
        <v>34</v>
      </c>
      <c r="D15" s="33" t="s">
        <v>28</v>
      </c>
      <c r="E15" s="34">
        <v>20</v>
      </c>
      <c r="F15" s="34">
        <v>3600</v>
      </c>
      <c r="G15" s="27">
        <f t="shared" si="0"/>
        <v>72000</v>
      </c>
      <c r="H15" s="27">
        <v>3600</v>
      </c>
      <c r="I15" s="21">
        <v>2480</v>
      </c>
    </row>
    <row r="16" spans="1:9" ht="27" customHeight="1">
      <c r="A16" s="16">
        <v>5</v>
      </c>
      <c r="B16" s="29" t="s">
        <v>35</v>
      </c>
      <c r="C16" s="30" t="s">
        <v>36</v>
      </c>
      <c r="D16" s="30" t="s">
        <v>28</v>
      </c>
      <c r="E16" s="30">
        <v>25</v>
      </c>
      <c r="F16" s="31">
        <v>25000</v>
      </c>
      <c r="G16" s="27">
        <f t="shared" si="0"/>
        <v>625000</v>
      </c>
      <c r="H16" s="27">
        <v>25000</v>
      </c>
      <c r="I16" s="21">
        <v>19680</v>
      </c>
    </row>
    <row r="17" spans="1:9" ht="27" customHeight="1">
      <c r="A17" s="16">
        <v>6</v>
      </c>
      <c r="B17" s="29" t="s">
        <v>37</v>
      </c>
      <c r="C17" s="30" t="s">
        <v>38</v>
      </c>
      <c r="D17" s="30" t="s">
        <v>28</v>
      </c>
      <c r="E17" s="30">
        <v>15</v>
      </c>
      <c r="F17" s="35">
        <v>20000</v>
      </c>
      <c r="G17" s="27">
        <f t="shared" si="0"/>
        <v>300000</v>
      </c>
      <c r="H17" s="27">
        <v>20000</v>
      </c>
      <c r="I17" s="21">
        <v>15500</v>
      </c>
    </row>
    <row r="18" spans="1:9" ht="27" customHeight="1">
      <c r="A18" s="16">
        <v>7</v>
      </c>
      <c r="B18" s="32" t="s">
        <v>39</v>
      </c>
      <c r="C18" s="36" t="s">
        <v>40</v>
      </c>
      <c r="D18" s="32" t="s">
        <v>28</v>
      </c>
      <c r="E18" s="33">
        <v>1</v>
      </c>
      <c r="F18" s="34">
        <v>42000</v>
      </c>
      <c r="G18" s="27">
        <f t="shared" si="0"/>
        <v>42000</v>
      </c>
      <c r="H18" s="27">
        <v>42000</v>
      </c>
      <c r="I18" s="21">
        <v>33000</v>
      </c>
    </row>
    <row r="19" spans="1:9" ht="30.75" customHeight="1">
      <c r="A19" s="16">
        <v>8</v>
      </c>
      <c r="B19" s="32" t="s">
        <v>41</v>
      </c>
      <c r="C19" s="32" t="s">
        <v>42</v>
      </c>
      <c r="D19" s="33" t="s">
        <v>28</v>
      </c>
      <c r="E19" s="34">
        <v>40</v>
      </c>
      <c r="F19" s="34">
        <v>5000</v>
      </c>
      <c r="G19" s="27">
        <f t="shared" si="0"/>
        <v>200000</v>
      </c>
      <c r="H19" s="27">
        <v>5000</v>
      </c>
      <c r="I19" s="21">
        <v>4180</v>
      </c>
    </row>
    <row r="20" spans="1:9" ht="21.75" customHeight="1">
      <c r="A20" s="5"/>
      <c r="B20" s="38" t="s">
        <v>13</v>
      </c>
      <c r="C20" s="38"/>
      <c r="D20" s="38"/>
      <c r="E20" s="38"/>
      <c r="F20" s="38"/>
      <c r="G20" s="38"/>
      <c r="H20" s="28"/>
      <c r="I20" s="25"/>
    </row>
    <row r="21" spans="1:9" ht="27" customHeight="1">
      <c r="A21" s="18" t="s">
        <v>9</v>
      </c>
      <c r="B21" s="41" t="s">
        <v>46</v>
      </c>
      <c r="C21" s="41"/>
      <c r="D21" s="41"/>
      <c r="E21" s="41"/>
      <c r="F21" s="41"/>
      <c r="G21" s="41"/>
      <c r="H21" s="41"/>
      <c r="I21" s="41"/>
    </row>
    <row r="22" spans="1:20" ht="27" customHeight="1">
      <c r="A22" s="18" t="s">
        <v>10</v>
      </c>
      <c r="B22" s="41" t="s">
        <v>45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7" customHeight="1">
      <c r="A23" s="18" t="s">
        <v>49</v>
      </c>
      <c r="B23" s="41" t="s">
        <v>47</v>
      </c>
      <c r="C23" s="41"/>
      <c r="D23" s="41"/>
      <c r="E23" s="41"/>
      <c r="F23" s="41"/>
      <c r="G23" s="41"/>
      <c r="H23" s="41"/>
      <c r="I23" s="4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27" customHeight="1">
      <c r="A24" s="18" t="s">
        <v>50</v>
      </c>
      <c r="B24" s="41" t="s">
        <v>48</v>
      </c>
      <c r="C24" s="41"/>
      <c r="D24" s="41"/>
      <c r="E24" s="41"/>
      <c r="F24" s="41"/>
      <c r="G24" s="41"/>
      <c r="H24" s="41"/>
      <c r="I24" s="4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9" ht="29.25" customHeight="1">
      <c r="A25" s="18" t="s">
        <v>51</v>
      </c>
      <c r="B25" s="37" t="s">
        <v>15</v>
      </c>
      <c r="C25" s="37"/>
      <c r="D25" s="37"/>
      <c r="E25" s="37"/>
      <c r="F25" s="37"/>
      <c r="G25" s="37"/>
      <c r="H25" s="37"/>
      <c r="I25" s="37"/>
    </row>
    <row r="26" spans="1:9" ht="14.25" customHeight="1">
      <c r="A26" s="6"/>
      <c r="B26" s="12"/>
      <c r="C26" s="12"/>
      <c r="D26" s="12"/>
      <c r="E26" s="12"/>
      <c r="F26" s="12"/>
      <c r="G26" s="12"/>
      <c r="H26" s="17"/>
      <c r="I26" s="17"/>
    </row>
    <row r="27" spans="1:9" ht="14.25" customHeight="1">
      <c r="A27" s="6"/>
      <c r="B27" s="11"/>
      <c r="C27" s="11"/>
      <c r="D27" s="11"/>
      <c r="E27" s="11"/>
      <c r="F27" s="11"/>
      <c r="G27" s="11"/>
      <c r="H27" s="17"/>
      <c r="I27" s="17"/>
    </row>
    <row r="28" spans="1:9" ht="17.25" customHeight="1">
      <c r="A28" s="7"/>
      <c r="B28" s="22" t="s">
        <v>16</v>
      </c>
      <c r="C28" s="22"/>
      <c r="D28" s="14" t="s">
        <v>17</v>
      </c>
      <c r="E28" s="14"/>
      <c r="G28" s="8"/>
      <c r="H28" s="8"/>
      <c r="I28" s="8"/>
    </row>
    <row r="29" spans="2:9" ht="12" customHeight="1">
      <c r="B29" s="23"/>
      <c r="C29" s="23"/>
      <c r="D29" s="24"/>
      <c r="E29" s="20"/>
      <c r="G29" s="8"/>
      <c r="H29" s="8"/>
      <c r="I29" s="8"/>
    </row>
    <row r="30" spans="2:9" ht="15.75" customHeight="1">
      <c r="B30" s="22" t="s">
        <v>18</v>
      </c>
      <c r="C30" s="22"/>
      <c r="D30" s="14" t="s">
        <v>19</v>
      </c>
      <c r="E30" s="14"/>
      <c r="G30" s="9"/>
      <c r="H30" s="9"/>
      <c r="I30" s="9"/>
    </row>
    <row r="31" spans="2:5" ht="10.5" customHeight="1">
      <c r="B31" s="15"/>
      <c r="C31" s="15"/>
      <c r="D31" s="15"/>
      <c r="E31" s="13"/>
    </row>
    <row r="32" spans="2:4" ht="14.25">
      <c r="B32" s="15" t="s">
        <v>5</v>
      </c>
      <c r="C32" s="15"/>
      <c r="D32" s="15" t="s">
        <v>6</v>
      </c>
    </row>
    <row r="33" ht="12">
      <c r="B33" s="2"/>
    </row>
  </sheetData>
  <sheetProtection/>
  <mergeCells count="9">
    <mergeCell ref="B25:I25"/>
    <mergeCell ref="B20:G20"/>
    <mergeCell ref="A6:I6"/>
    <mergeCell ref="A7:I7"/>
    <mergeCell ref="A8:I8"/>
    <mergeCell ref="B21:I21"/>
    <mergeCell ref="B22:T22"/>
    <mergeCell ref="B23:I23"/>
    <mergeCell ref="B24:I24"/>
  </mergeCells>
  <dataValidations count="1">
    <dataValidation allowBlank="1" showInputMessage="1" showErrorMessage="1" prompt="Введите наименование на гос.языке" sqref="C31:C32 B30:B32 G29:I30 B20:B2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2023-01-26T12:55:00Z</dcterms:modified>
  <cp:category/>
  <cp:version/>
  <cp:contentType/>
  <cp:contentStatus/>
</cp:coreProperties>
</file>