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июль\76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3" i="5" l="1"/>
  <c r="H14" i="5"/>
  <c r="H15" i="5"/>
  <c r="H12" i="5" l="1"/>
</calcChain>
</file>

<file path=xl/sharedStrings.xml><?xml version="1.0" encoding="utf-8"?>
<sst xmlns="http://schemas.openxmlformats.org/spreadsheetml/2006/main" count="39" uniqueCount="33">
  <si>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</si>
  <si>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</si>
  <si>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</si>
  <si>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</si>
  <si>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</si>
  <si>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</si>
  <si>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</si>
  <si>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</si>
  <si>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</si>
  <si>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</si>
  <si>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</si>
  <si>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</si>
  <si>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</si>
  <si>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</si>
  <si>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</si>
  <si>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</si>
  <si>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</si>
  <si>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</si>
  <si>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</si>
  <si>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</si>
  <si>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</si>
  <si>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</si>
  <si>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 xml:space="preserve">Реагенты диагностические для иммуногематологических исследований (моноклональные антитела для определения групп крови человека) </t>
  </si>
  <si>
    <t>шт</t>
  </si>
  <si>
    <t>24.07.2023г.</t>
  </si>
  <si>
    <t>Протокол итогов закупа способом запроса ценовых предложений №76</t>
  </si>
  <si>
    <t>ТОО "Гелика"</t>
  </si>
  <si>
    <t>ТОО "Формат НС"</t>
  </si>
  <si>
    <t>Эритротест ™ Цоликлон Анти-А 10 фл*100 доз (10 фл по 10 мл)</t>
  </si>
  <si>
    <t>Эритротест ™ Цоликлон Анти-АВ 10 фл*100 доз (10 фл по 10 мл)</t>
  </si>
  <si>
    <t>Эритротест ™ Цоликлон Анти-В 10 фл*100 доз (10 фл по 10 мл)</t>
  </si>
  <si>
    <t>Эритротест ™ Цоликлон Анти-Д 10 фл*100 доз (10 фл по 10 мл)</t>
  </si>
  <si>
    <t>По лотам №1-4 признать победителем ТОО "Гелика", СКО, г.Петропавловск, ул.Маяковского, 95, на общую сумму 1 604 360,00 тенге. Отклонить ценовое предложение ТОО "Формат НС" ввиду не представления документов, подтверждающих соответствие предлагаемых  медицинских изделий требованиям, установленным главой 4 ППРК 375 в соответствии с  п.136 ПП РК 375 (рег.удостоверение либо разрешение на разовый ввоз).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</si>
</sst>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0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3" zoomScaleNormal="100" workbookViewId="0">
      <selection activeCell="L9" sqref="L9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21.7109375" style="5" customWidth="1"/>
    <col min="4" max="4" width="57.7109375" style="5" customWidth="1"/>
    <col min="5" max="5" width="10.42578125" style="5" customWidth="1"/>
    <col min="6" max="6" width="10.140625" style="5" customWidth="1"/>
    <col min="7" max="7" width="9" style="5" customWidth="1"/>
    <col min="8" max="8" width="11.42578125" style="5" customWidth="1"/>
    <col min="9" max="9" width="8.28515625" style="5" customWidth="1"/>
    <col min="10" max="10" width="9.42578125" style="5" customWidth="1"/>
    <col min="11" max="16384" width="9.140625" style="5"/>
  </cols>
  <sheetData>
    <row r="1" spans="1:10" x14ac:dyDescent="0.2">
      <c r="A1" s="1"/>
      <c r="B1" s="1"/>
      <c r="C1" s="1"/>
      <c r="D1" s="1"/>
      <c r="E1" s="2" t="s">
        <v>7</v>
      </c>
    </row>
    <row r="2" spans="1:10" x14ac:dyDescent="0.2">
      <c r="A2" s="1"/>
      <c r="B2" s="1"/>
      <c r="C2" s="1"/>
      <c r="D2" s="1"/>
      <c r="E2" s="2" t="s">
        <v>8</v>
      </c>
    </row>
    <row r="3" spans="1:10" x14ac:dyDescent="0.2">
      <c r="A3" s="1"/>
      <c r="B3" s="1"/>
      <c r="C3" s="1"/>
      <c r="D3" s="1"/>
      <c r="E3" s="2" t="s">
        <v>9</v>
      </c>
    </row>
    <row r="4" spans="1:10" x14ac:dyDescent="0.2">
      <c r="A4" s="1"/>
      <c r="B4" s="1"/>
      <c r="C4" s="1"/>
      <c r="D4" s="1"/>
      <c r="E4" s="2" t="s">
        <v>10</v>
      </c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ht="15" x14ac:dyDescent="0.25">
      <c r="A6" s="35" t="s">
        <v>25</v>
      </c>
      <c r="B6" s="35"/>
      <c r="C6" s="35"/>
      <c r="D6" s="35"/>
      <c r="E6" s="35"/>
      <c r="F6" s="35"/>
      <c r="G6" s="35"/>
      <c r="H6" s="35"/>
      <c r="I6" s="35"/>
      <c r="J6" s="36"/>
    </row>
    <row r="7" spans="1:10" ht="15" x14ac:dyDescent="0.25">
      <c r="A7" s="35" t="s">
        <v>19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ht="15" x14ac:dyDescent="0.25">
      <c r="A8" s="37" t="s">
        <v>11</v>
      </c>
      <c r="B8" s="37"/>
      <c r="C8" s="37"/>
      <c r="D8" s="37"/>
      <c r="E8" s="37"/>
      <c r="F8" s="37"/>
      <c r="G8" s="37"/>
      <c r="H8" s="37"/>
      <c r="I8" s="37"/>
      <c r="J8" s="38"/>
    </row>
    <row r="9" spans="1:10" x14ac:dyDescent="0.2">
      <c r="A9" s="2"/>
      <c r="B9" s="1"/>
      <c r="C9" s="1"/>
      <c r="D9" s="24"/>
      <c r="E9" s="1"/>
      <c r="F9" s="1"/>
      <c r="G9" s="1"/>
      <c r="H9" s="1"/>
      <c r="I9" s="1"/>
    </row>
    <row r="10" spans="1:10" x14ac:dyDescent="0.2">
      <c r="A10" s="1" t="s">
        <v>12</v>
      </c>
      <c r="B10" s="1"/>
      <c r="C10" s="1"/>
      <c r="D10" s="2"/>
      <c r="E10" s="1"/>
      <c r="F10" s="1"/>
      <c r="G10" s="1"/>
      <c r="J10" s="23" t="s">
        <v>24</v>
      </c>
    </row>
    <row r="11" spans="1:10" ht="44.2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27" t="s">
        <v>26</v>
      </c>
      <c r="J11" s="29" t="s">
        <v>27</v>
      </c>
    </row>
    <row r="12" spans="1:10" ht="45.75" customHeight="1" x14ac:dyDescent="0.2">
      <c r="A12" s="20">
        <v>1</v>
      </c>
      <c r="B12" s="21">
        <v>35</v>
      </c>
      <c r="C12" s="31" t="s">
        <v>28</v>
      </c>
      <c r="D12" s="31" t="s">
        <v>22</v>
      </c>
      <c r="E12" s="28" t="s">
        <v>23</v>
      </c>
      <c r="F12" s="28">
        <v>430</v>
      </c>
      <c r="G12" s="28">
        <v>1100</v>
      </c>
      <c r="H12" s="22">
        <f>F12*G12</f>
        <v>473000</v>
      </c>
      <c r="I12" s="22">
        <v>745</v>
      </c>
      <c r="J12" s="30">
        <v>850</v>
      </c>
    </row>
    <row r="13" spans="1:10" ht="45.75" customHeight="1" x14ac:dyDescent="0.2">
      <c r="A13" s="20">
        <v>2</v>
      </c>
      <c r="B13" s="21"/>
      <c r="C13" s="31" t="s">
        <v>29</v>
      </c>
      <c r="D13" s="31" t="s">
        <v>22</v>
      </c>
      <c r="E13" s="28" t="s">
        <v>23</v>
      </c>
      <c r="F13" s="28">
        <v>20</v>
      </c>
      <c r="G13" s="28">
        <v>2100</v>
      </c>
      <c r="H13" s="22">
        <f t="shared" ref="H13:H15" si="0">F13*G13</f>
        <v>42000</v>
      </c>
      <c r="I13" s="22">
        <v>1500</v>
      </c>
      <c r="J13" s="30">
        <v>1400</v>
      </c>
    </row>
    <row r="14" spans="1:10" ht="45.75" customHeight="1" x14ac:dyDescent="0.2">
      <c r="A14" s="20">
        <v>3</v>
      </c>
      <c r="B14" s="21"/>
      <c r="C14" s="31" t="s">
        <v>30</v>
      </c>
      <c r="D14" s="31" t="s">
        <v>22</v>
      </c>
      <c r="E14" s="28" t="s">
        <v>23</v>
      </c>
      <c r="F14" s="28">
        <v>430</v>
      </c>
      <c r="G14" s="28">
        <v>1100</v>
      </c>
      <c r="H14" s="22">
        <f t="shared" si="0"/>
        <v>473000</v>
      </c>
      <c r="I14" s="22">
        <v>745</v>
      </c>
      <c r="J14" s="30">
        <v>850</v>
      </c>
    </row>
    <row r="15" spans="1:10" ht="45.75" customHeight="1" x14ac:dyDescent="0.2">
      <c r="A15" s="20">
        <v>4</v>
      </c>
      <c r="B15" s="21"/>
      <c r="C15" s="31" t="s">
        <v>31</v>
      </c>
      <c r="D15" s="31" t="s">
        <v>22</v>
      </c>
      <c r="E15" s="28" t="s">
        <v>23</v>
      </c>
      <c r="F15" s="28">
        <v>570</v>
      </c>
      <c r="G15" s="28">
        <v>2100</v>
      </c>
      <c r="H15" s="22">
        <f t="shared" si="0"/>
        <v>1197000</v>
      </c>
      <c r="I15" s="22">
        <v>1638</v>
      </c>
      <c r="J15" s="30">
        <v>1750</v>
      </c>
    </row>
    <row r="16" spans="1:10" ht="13.5" customHeight="1" x14ac:dyDescent="0.2">
      <c r="A16" s="11"/>
      <c r="B16" s="12"/>
      <c r="C16" s="13"/>
      <c r="D16" s="13"/>
      <c r="E16" s="13"/>
      <c r="F16" s="13"/>
      <c r="G16" s="14"/>
      <c r="H16" s="15"/>
      <c r="I16" s="15"/>
      <c r="J16" s="16"/>
    </row>
    <row r="17" spans="1:10" x14ac:dyDescent="0.2">
      <c r="C17" s="39" t="s">
        <v>13</v>
      </c>
      <c r="D17" s="39"/>
      <c r="E17" s="39"/>
      <c r="F17" s="39"/>
      <c r="G17" s="39"/>
      <c r="H17" s="39"/>
      <c r="I17" s="26"/>
      <c r="J17" s="4"/>
    </row>
    <row r="18" spans="1:10" ht="39.75" customHeight="1" x14ac:dyDescent="0.2">
      <c r="A18" s="3" t="s">
        <v>14</v>
      </c>
      <c r="C18" s="39" t="s">
        <v>32</v>
      </c>
      <c r="D18" s="39"/>
      <c r="E18" s="39"/>
      <c r="F18" s="39"/>
      <c r="G18" s="39"/>
      <c r="H18" s="39"/>
      <c r="I18" s="39"/>
      <c r="J18" s="39"/>
    </row>
    <row r="19" spans="1:10" ht="25.5" customHeight="1" x14ac:dyDescent="0.2">
      <c r="A19" s="3" t="s">
        <v>15</v>
      </c>
      <c r="C19" s="34" t="s">
        <v>16</v>
      </c>
      <c r="D19" s="34"/>
      <c r="E19" s="34"/>
      <c r="F19" s="34"/>
      <c r="G19" s="34"/>
      <c r="H19" s="34"/>
      <c r="I19" s="34"/>
      <c r="J19" s="34"/>
    </row>
    <row r="20" spans="1:10" ht="12.75" customHeight="1" x14ac:dyDescent="0.2">
      <c r="A20" s="3"/>
      <c r="C20" s="6"/>
      <c r="D20" s="6"/>
      <c r="E20" s="6"/>
      <c r="F20" s="6"/>
      <c r="G20" s="6"/>
      <c r="H20" s="6"/>
      <c r="I20" s="25"/>
      <c r="J20" s="6"/>
    </row>
    <row r="21" spans="1:10" ht="12.75" x14ac:dyDescent="0.2">
      <c r="C21" s="18"/>
      <c r="D21" s="18"/>
      <c r="E21" s="18"/>
    </row>
    <row r="22" spans="1:10" ht="12.75" x14ac:dyDescent="0.2">
      <c r="C22" s="32" t="s">
        <v>20</v>
      </c>
      <c r="D22" s="33"/>
      <c r="E22" s="17" t="s">
        <v>21</v>
      </c>
    </row>
    <row r="23" spans="1:10" ht="12.75" x14ac:dyDescent="0.2">
      <c r="C23" s="19"/>
      <c r="D23" s="19"/>
      <c r="E23" s="19"/>
    </row>
    <row r="24" spans="1:10" ht="12.75" x14ac:dyDescent="0.2">
      <c r="C24" s="19" t="s">
        <v>17</v>
      </c>
      <c r="D24" s="19"/>
      <c r="E24" s="19" t="s">
        <v>18</v>
      </c>
    </row>
  </sheetData>
  <mergeCells count="7">
    <mergeCell ref="C22:D22"/>
    <mergeCell ref="C19:J19"/>
    <mergeCell ref="A6:J6"/>
    <mergeCell ref="A7:J7"/>
    <mergeCell ref="A8:J8"/>
    <mergeCell ref="C17:H17"/>
    <mergeCell ref="C18:J18"/>
  </mergeCells>
  <dataValidations xWindow="1205" yWindow="509" count="2">
    <dataValidation allowBlank="1" showInputMessage="1" showErrorMessage="1" prompt="Введите наименование на гос.языке" sqref="C17:C18 E16:F16 D23:D24 C22:C24"/>
    <dataValidation type="list" allowBlank="1" showInputMessage="1" showErrorMessage="1" sqref="E14:E15">
      <formula1>INDIRECT(#REF!)</formula1>
    </dataValidation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2023-07-25T05:55:47Z</cp:lastPrinted>
  <dcterms:created xsi:type="dcterms:W3CDTF">2014-01-13T07:26:03Z</dcterms:created>
  <dcterms:modified xsi:type="dcterms:W3CDTF">2023-07-25T09:15:21Z</dcterms:modified>
</cp:coreProperties>
</file>