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июль\77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5" i="5" l="1"/>
  <c r="H16" i="5"/>
  <c r="H17" i="5"/>
  <c r="H18" i="5"/>
  <c r="H19" i="5"/>
  <c r="H20" i="5"/>
  <c r="H21" i="5"/>
  <c r="H13" i="5" l="1"/>
  <c r="H14" i="5"/>
  <c r="H12" i="5" l="1"/>
</calcChain>
</file>

<file path=xl/sharedStrings.xml><?xml version="1.0" encoding="utf-8"?>
<sst xmlns="http://schemas.openxmlformats.org/spreadsheetml/2006/main" count="61" uniqueCount="56">
  <si>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</si>
  <si>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</si>
  <si>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</si>
  <si>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</si>
  <si>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</si>
  <si>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</si>
  <si>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</si>
  <si>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</si>
  <si>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</si>
  <si>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</si>
  <si>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</si>
  <si>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</si>
  <si>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</si>
  <si>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</si>
  <si>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</si>
  <si>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</si>
  <si>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</si>
  <si>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</si>
  <si>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</si>
  <si>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Заведующая аптекой</t>
  </si>
  <si>
    <t>М.Абуова</t>
  </si>
  <si>
    <t>Аминокапроновая кислота 5% 100мл</t>
  </si>
  <si>
    <t>раствор для инфузий 5% 100 мл</t>
  </si>
  <si>
    <t>флакон</t>
  </si>
  <si>
    <t>Ципрофлоксацин 200мг/100мл</t>
  </si>
  <si>
    <t>Раствор для инфузий, 0,2 %, 100 мл</t>
  </si>
  <si>
    <t>Тикагрелор 90мг</t>
  </si>
  <si>
    <t>Таблетки, покрытые пленочной оболочкой, 90 мг</t>
  </si>
  <si>
    <t>таблетка</t>
  </si>
  <si>
    <t>Бисопролол 5мг</t>
  </si>
  <si>
    <t>таблетка 5 мг</t>
  </si>
  <si>
    <t>Метилдопа 252мг</t>
  </si>
  <si>
    <t>таблетка 250 мг</t>
  </si>
  <si>
    <t>Зонд желудочный (с делениями 45, 55, 65, 75 см) стерильный, однократного применения, размеры СН 18</t>
  </si>
  <si>
    <t>Зонд представляет собой эластичную трубку с закрытой вводимой частью и двумя боковыми отверстиями изготовленную из поливинилхлорида медицинского назначения. Высокая эластичность трубки обеспечивает атравматичность процедуры. Увеличенные боковые отверстия обеспечивают эффективный пассаж жидкости. Просвет трубки не перекрывается при перекручивании. Технические характеристики: размеры - СН  18, длина зонда 85 см, диаметр трубки (мм) - 2.0, 2.7, 3.3, 4.0, 4.7, 5.3, 6.0, 6.7, 7.3. Каждому размеру зонда соответствует определенный цвет коннектора, что позволяет быстро определить размер зонда. Зонд упакован в индивидуальный пакет из комбинированного материала. Способ стерилизации - радиационный метод. Срок годности - 5 лет.</t>
  </si>
  <si>
    <t>штука</t>
  </si>
  <si>
    <t>Зонд желудочный (с делениями 45, 55, 65, 75 см) стерильный, однократного применения, размеры СН 16</t>
  </si>
  <si>
    <t>Зонд представляет собой эластичную трубку с закрытой вводимой частью и двумя боковыми отверстиями изготовленную из поливинилхлорида медицинского назначения. Высокая эластичность трубки обеспечивает атравматичность процедуры. Увеличенные боковые отверстия обеспечивают эффективный пассаж жидкости. Просвет трубки не перекрывается при перекручивании. Технические характеристики: размеры - СН  16, длина зонда 85 см, диаметр трубки (мм) - 2.0, 2.7, 3.3, 4.0, 4.7, 5.3, 6.0, 6.7, 7.3. Каждому размеру зонда соответствует определенный цвет коннектора, что позволяет быстро определить размер зонда. Зонд упакован в индивидуальный пакет из комбинированного материала. Способ стерилизации - радиационный метод. Срок годности - 5 лет.</t>
  </si>
  <si>
    <t>Тест-полоски для проверки уровня глюкозы в крови для тест-системы CodeFree Farmaktiv</t>
  </si>
  <si>
    <t>CodeFree Farmaktiv, Тест-полоски с золотым электродом для проверки уровня глюкозы в крови, предназначенные для работы с экспресс-анализатором CodeFree Farmaktiv, (в тубе 50 тест-полос)</t>
  </si>
  <si>
    <t>упаковка</t>
  </si>
  <si>
    <t>Пропофол 20мл</t>
  </si>
  <si>
    <t>Эмульсия для внутривенного введения, 10 мг/мл, 20 мл</t>
  </si>
  <si>
    <t>ампула</t>
  </si>
  <si>
    <t>Пропофол 10мг/мл 50мл</t>
  </si>
  <si>
    <t>Эмульсия для внутривенного введения, 10 мг/мл, 50 мл</t>
  </si>
  <si>
    <t>Протокол итогов закупа способом запроса ценовых предложений №77</t>
  </si>
  <si>
    <t>25.07.2023г.</t>
  </si>
  <si>
    <t>ТОО "Альянс-Фарм"</t>
  </si>
  <si>
    <t>ТОО "FAM.ALLIANCE"</t>
  </si>
  <si>
    <t>По лотам № 1,5-10 признать закуп не состоявшимся ввиду непредставления ценовых предложений потенциальными поставщиками.</t>
  </si>
  <si>
    <t>3.</t>
  </si>
  <si>
    <t>4.</t>
  </si>
  <si>
    <t>По лотам №2,3 признать победителем ТОО "Альянс-Фарм", ВКО, г.Усть-Каменогорск, ул.Серикбаева, 27, на общую сумму 970 112,00 тенге. Отклонить ценовое предложение ТОО "FAM.ALLIANCE" ввиду не представления документов, подтверждающих соответствие предлагаемых лекарственных средств требованиям, установленным главой 6 ППРК 375 в соответствии с п.20 ПП РК 375 (сертификат GDP).</t>
  </si>
  <si>
    <t>По лотe № 3 признать потенциальным победителем ТОО "Альянс-Фарм", ВКО, г.Усть-Каменогорск, ул.Серикбаева, 27, на общую сумму 18 450,00 тенге.</t>
  </si>
  <si>
    <t>медицинских изделий и лекарственных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</si>
</sst>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5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 wrapText="1"/>
    </xf>
    <xf numFmtId="0" fontId="25" fillId="0" borderId="16" xfId="118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/>
    </xf>
    <xf numFmtId="0" fontId="36" fillId="25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0</xdr:colOff>
      <xdr:row>23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173832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14575" y="7705725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0</xdr:colOff>
      <xdr:row>19</xdr:row>
      <xdr:rowOff>192882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314575" y="7705725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410" name="TextBox 540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411" name="TextBox 541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412" name="TextBox 541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413" name="TextBox 541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414" name="TextBox 541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415" name="TextBox 541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416" name="TextBox 541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591" name="TextBox 559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592" name="TextBox 559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593" name="TextBox 559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5594" name="TextBox 559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595" name="TextBox 559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5598" name="TextBox 559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636" name="TextBox 663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637" name="TextBox 663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638" name="TextBox 663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639" name="TextBox 663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6640" name="TextBox 663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6641" name="TextBox 6640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6642" name="TextBox 664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6643" name="TextBox 664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817" name="TextBox 681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818" name="TextBox 681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819" name="TextBox 681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6820" name="TextBox 681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7858" name="TextBox 785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7859" name="TextBox 785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7860" name="TextBox 785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7861" name="TextBox 786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7862" name="TextBox 786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7863" name="TextBox 786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7864" name="TextBox 786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7865" name="TextBox 786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8039" name="TextBox 803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8040" name="TextBox 803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8041" name="TextBox 804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8042" name="TextBox 804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8043" name="TextBox 804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7625" cy="1002418"/>
    <xdr:sp macro="" textlink="">
      <xdr:nvSpPr>
        <xdr:cNvPr id="8046" name="TextBox 8045"/>
        <xdr:cNvSpPr txBox="1"/>
      </xdr:nvSpPr>
      <xdr:spPr>
        <a:xfrm flipV="1">
          <a:off x="428625" y="7705725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084" name="TextBox 908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085" name="TextBox 908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086" name="TextBox 908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087" name="TextBox 908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088" name="TextBox 908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089" name="TextBox 9088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090" name="TextBox 908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091" name="TextBox 9090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265" name="TextBox 926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266" name="TextBox 926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267" name="TextBox 926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268" name="TextBox 926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269" name="TextBox 9268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270" name="TextBox 926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446" name="TextBox 944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447" name="TextBox 944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448" name="TextBox 944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449" name="TextBox 944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450" name="TextBox 944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451" name="TextBox 9450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452" name="TextBox 945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9453" name="TextBox 945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627" name="TextBox 962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628" name="TextBox 962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629" name="TextBox 962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9630" name="TextBox 962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665" name="TextBox 1066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666" name="TextBox 1066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667" name="TextBox 1066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668" name="TextBox 1066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669" name="TextBox 10668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670" name="TextBox 1066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671" name="TextBox 10670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672" name="TextBox 1067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846" name="TextBox 1084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847" name="TextBox 1084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848" name="TextBox 1084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0849" name="TextBox 1084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850" name="TextBox 1084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851" name="TextBox 10850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0852" name="TextBox 1085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1888" name="TextBox 1188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1889" name="TextBox 1188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1890" name="TextBox 1188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1891" name="TextBox 1189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1892" name="TextBox 1189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1893" name="TextBox 1189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1894" name="TextBox 1189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1895" name="TextBox 1189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069" name="TextBox 1206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070" name="TextBox 1206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071" name="TextBox 1207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072" name="TextBox 1207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073" name="TextBox 1207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074" name="TextBox 1207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075" name="TextBox 1207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076" name="TextBox 1207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250" name="TextBox 1224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251" name="TextBox 1225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252" name="TextBox 1225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253" name="TextBox 1225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254" name="TextBox 1225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255" name="TextBox 1225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256" name="TextBox 1225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2257" name="TextBox 1225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431" name="TextBox 1243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432" name="TextBox 1243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433" name="TextBox 1243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2434" name="TextBox 1243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468" name="TextBox 13467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469" name="TextBox 1346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470" name="TextBox 1346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471" name="TextBox 1347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472" name="TextBox 13471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473" name="TextBox 1347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474" name="TextBox 1347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475" name="TextBox 1347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649" name="TextBox 13648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650" name="TextBox 13649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651" name="TextBox 1365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3652" name="TextBox 1365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653" name="TextBox 13652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654" name="TextBox 13653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3655" name="TextBox 1365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691" name="TextBox 1469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692" name="TextBox 1469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693" name="TextBox 1469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694" name="TextBox 1469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695" name="TextBox 1469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696" name="TextBox 1469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697" name="TextBox 1469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698" name="TextBox 1469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872" name="TextBox 1487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873" name="TextBox 1487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874" name="TextBox 1487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4875" name="TextBox 1487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876" name="TextBox 1487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877" name="TextBox 1487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878" name="TextBox 1487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4879" name="TextBox 14878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053" name="TextBox 1505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054" name="TextBox 1505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055" name="TextBox 1505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056" name="TextBox 1505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5057" name="TextBox 1505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5058" name="TextBox 1505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5059" name="TextBox 15058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5060" name="TextBox 15059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234" name="TextBox 1523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235" name="TextBox 1523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236" name="TextBox 15235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5237" name="TextBox 15236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71450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314575" y="77057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271" name="TextBox 16270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272" name="TextBox 1627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273" name="TextBox 1627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274" name="TextBox 1627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275" name="TextBox 16274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276" name="TextBox 1627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277" name="TextBox 1627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278" name="TextBox 1627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1361" cy="1809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77057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452" name="TextBox 16451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453" name="TextBox 16452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454" name="TextBox 16453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4454" cy="283457"/>
    <xdr:sp macro="" textlink="">
      <xdr:nvSpPr>
        <xdr:cNvPr id="16455" name="TextBox 16454"/>
        <xdr:cNvSpPr txBox="1"/>
      </xdr:nvSpPr>
      <xdr:spPr>
        <a:xfrm>
          <a:off x="428625" y="770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456" name="TextBox 16455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457" name="TextBox 16456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83457"/>
    <xdr:sp macro="" textlink="">
      <xdr:nvSpPr>
        <xdr:cNvPr id="16458" name="TextBox 16457"/>
        <xdr:cNvSpPr txBox="1"/>
      </xdr:nvSpPr>
      <xdr:spPr>
        <a:xfrm>
          <a:off x="428625" y="7705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0" cy="190500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314575" y="77057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30" name="TextBox 1662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31" name="TextBox 1663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32" name="TextBox 1663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33" name="TextBox 1663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34" name="TextBox 1663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35" name="TextBox 1663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36" name="TextBox 1663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37" name="TextBox 1663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38" name="TextBox 1663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39" name="TextBox 1663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40" name="TextBox 1663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41" name="TextBox 1664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42" name="TextBox 1664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43" name="TextBox 1664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44" name="TextBox 1664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45" name="TextBox 1664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46" name="TextBox 1664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47" name="TextBox 1664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48" name="TextBox 1664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49" name="TextBox 1664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50" name="TextBox 1664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51" name="TextBox 1665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52" name="TextBox 1665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53" name="TextBox 1665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54" name="TextBox 1665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55" name="TextBox 1665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56" name="TextBox 1665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57" name="TextBox 1665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58" name="TextBox 1665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59" name="TextBox 1665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60" name="TextBox 1665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61" name="TextBox 1666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62" name="TextBox 1666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63" name="TextBox 1666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64" name="TextBox 1666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65" name="TextBox 1666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66" name="TextBox 1666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67" name="TextBox 1666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68" name="TextBox 1666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69" name="TextBox 1666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0" name="TextBox 1666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1" name="TextBox 1667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2" name="TextBox 1667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3" name="TextBox 1667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4" name="TextBox 1667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5" name="TextBox 1667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6" name="TextBox 1667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77" name="TextBox 1667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78" name="TextBox 1667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79" name="TextBox 1667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80" name="TextBox 1667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81" name="TextBox 1668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82" name="TextBox 1668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83" name="TextBox 1668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84" name="TextBox 1668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85" name="TextBox 1668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86" name="TextBox 1668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87" name="TextBox 1668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88" name="TextBox 1668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89" name="TextBox 1668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90" name="TextBox 1668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91" name="TextBox 1669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92" name="TextBox 1669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93" name="TextBox 1669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94" name="TextBox 1669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95" name="TextBox 1669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696" name="TextBox 1669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97" name="TextBox 1669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98" name="TextBox 1669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699" name="TextBox 1669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00" name="TextBox 1669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01" name="TextBox 1670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02" name="TextBox 1670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03" name="TextBox 1670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04" name="TextBox 1670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05" name="TextBox 1670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06" name="TextBox 1670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07" name="TextBox 1670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08" name="TextBox 1670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09" name="TextBox 1670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10" name="TextBox 1670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11" name="TextBox 1671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12" name="TextBox 1671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3" name="TextBox 1671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4" name="TextBox 1671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5" name="TextBox 1671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6" name="TextBox 1671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7" name="TextBox 1671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8" name="TextBox 1671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19" name="TextBox 1671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20" name="TextBox 1671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21" name="TextBox 1672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22" name="TextBox 1672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23" name="TextBox 1672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24" name="TextBox 1672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25" name="TextBox 1672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26" name="TextBox 1672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27" name="TextBox 1672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28" name="TextBox 1672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29" name="TextBox 1672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30" name="TextBox 1672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31" name="TextBox 1673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32" name="TextBox 1673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33" name="TextBox 1673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34" name="TextBox 1673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35" name="TextBox 1673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36" name="TextBox 1673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37" name="TextBox 1673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38" name="TextBox 1673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39" name="TextBox 1673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40" name="TextBox 1673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41" name="TextBox 1674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42" name="TextBox 1674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43" name="TextBox 1674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44" name="TextBox 1674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45" name="TextBox 1674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46" name="TextBox 1674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47" name="TextBox 1674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48" name="TextBox 1674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49" name="TextBox 1674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50" name="TextBox 1674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51" name="TextBox 1675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52" name="TextBox 1675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53" name="TextBox 1675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54" name="TextBox 1675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55" name="TextBox 1675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56" name="TextBox 1675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57" name="TextBox 1675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58" name="TextBox 1675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59" name="TextBox 1675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60" name="TextBox 1675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61" name="TextBox 1676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62" name="TextBox 1676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63" name="TextBox 1676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64" name="TextBox 1676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65" name="TextBox 1676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66" name="TextBox 1676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67" name="TextBox 1676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68" name="TextBox 1676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69" name="TextBox 1676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70" name="TextBox 1676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71" name="TextBox 1677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72" name="TextBox 1677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73" name="TextBox 16772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74" name="TextBox 16773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75" name="TextBox 1677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76" name="TextBox 1677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77" name="TextBox 16776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78" name="TextBox 16777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79" name="TextBox 1677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80" name="TextBox 1677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81" name="TextBox 16780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82" name="TextBox 16781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83" name="TextBox 1678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84" name="TextBox 1678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85" name="TextBox 1678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86" name="TextBox 1678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87" name="TextBox 1678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88" name="TextBox 1678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89" name="TextBox 1678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90" name="TextBox 1678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91" name="TextBox 1679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92" name="TextBox 1679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93" name="TextBox 1679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94" name="TextBox 1679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95" name="TextBox 1679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96" name="TextBox 1679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97" name="TextBox 1679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798" name="TextBox 1679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799" name="TextBox 16798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0" name="TextBox 16799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1" name="TextBox 1680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2" name="TextBox 1680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3" name="TextBox 1680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4" name="TextBox 1680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5" name="TextBox 16804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06" name="TextBox 16805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07" name="TextBox 1680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08" name="TextBox 16807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09" name="TextBox 16808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10" name="TextBox 16809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11" name="TextBox 16810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12" name="TextBox 16811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13" name="TextBox 16812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94454" cy="283457"/>
    <xdr:sp macro="" textlink="">
      <xdr:nvSpPr>
        <xdr:cNvPr id="16814" name="TextBox 16813"/>
        <xdr:cNvSpPr txBox="1"/>
      </xdr:nvSpPr>
      <xdr:spPr>
        <a:xfrm>
          <a:off x="428625" y="8162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15" name="TextBox 16814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16" name="TextBox 16815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84731" cy="283457"/>
    <xdr:sp macro="" textlink="">
      <xdr:nvSpPr>
        <xdr:cNvPr id="16817" name="TextBox 16816"/>
        <xdr:cNvSpPr txBox="1"/>
      </xdr:nvSpPr>
      <xdr:spPr>
        <a:xfrm>
          <a:off x="428625" y="816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6818" name="TextBox 16817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6819" name="TextBox 16818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6820" name="TextBox 16819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6821" name="TextBox 16820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6822" name="TextBox 16821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6823" name="TextBox 16822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6824" name="TextBox 16823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6825" name="TextBox 16824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1361" cy="1809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4391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6999" name="TextBox 16998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7000" name="TextBox 16999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7001" name="TextBox 17000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94454" cy="283457"/>
    <xdr:sp macro="" textlink="">
      <xdr:nvSpPr>
        <xdr:cNvPr id="17002" name="TextBox 17001"/>
        <xdr:cNvSpPr txBox="1"/>
      </xdr:nvSpPr>
      <xdr:spPr>
        <a:xfrm>
          <a:off x="304800" y="8439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7003" name="TextBox 17002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7004" name="TextBox 17003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7005" name="TextBox 17004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83457"/>
    <xdr:sp macro="" textlink="">
      <xdr:nvSpPr>
        <xdr:cNvPr id="17006" name="TextBox 17005"/>
        <xdr:cNvSpPr txBox="1"/>
      </xdr:nvSpPr>
      <xdr:spPr>
        <a:xfrm>
          <a:off x="304800" y="8439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71450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1752600" y="84391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0" cy="190500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1752600" y="84391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1752600" y="8591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1752600" y="8591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1752600" y="8591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1752600" y="8591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044" name="TextBox 18043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045" name="TextBox 18044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046" name="TextBox 18045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047" name="TextBox 18046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048" name="TextBox 18047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049" name="TextBox 18048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050" name="TextBox 18049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051" name="TextBox 18050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1361" cy="1809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752600" y="8591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225" name="TextBox 18224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226" name="TextBox 18225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227" name="TextBox 18226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94454" cy="283457"/>
    <xdr:sp macro="" textlink="">
      <xdr:nvSpPr>
        <xdr:cNvPr id="18228" name="TextBox 18227"/>
        <xdr:cNvSpPr txBox="1"/>
      </xdr:nvSpPr>
      <xdr:spPr>
        <a:xfrm>
          <a:off x="304800" y="8591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229" name="TextBox 18228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230" name="TextBox 18229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231" name="TextBox 18230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83457"/>
    <xdr:sp macro="" textlink="">
      <xdr:nvSpPr>
        <xdr:cNvPr id="18232" name="TextBox 18231"/>
        <xdr:cNvSpPr txBox="1"/>
      </xdr:nvSpPr>
      <xdr:spPr>
        <a:xfrm>
          <a:off x="304800" y="85915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71450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1752600" y="85915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</xdr:row>
      <xdr:rowOff>0</xdr:rowOff>
    </xdr:from>
    <xdr:ext cx="0" cy="190500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1752600" y="85915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D5" sqref="D5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21.7109375" style="5" customWidth="1"/>
    <col min="4" max="4" width="57.7109375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8.28515625" style="5" customWidth="1"/>
    <col min="10" max="10" width="9.42578125" style="5" customWidth="1"/>
    <col min="11" max="16384" width="9.140625" style="5"/>
  </cols>
  <sheetData>
    <row r="1" spans="1:10" x14ac:dyDescent="0.2">
      <c r="A1" s="1"/>
      <c r="B1" s="1"/>
      <c r="C1" s="1"/>
      <c r="D1" s="1"/>
      <c r="E1" s="2" t="s">
        <v>7</v>
      </c>
    </row>
    <row r="2" spans="1:10" x14ac:dyDescent="0.2">
      <c r="A2" s="1"/>
      <c r="B2" s="1"/>
      <c r="C2" s="1"/>
      <c r="D2" s="1"/>
      <c r="E2" s="2" t="s">
        <v>8</v>
      </c>
    </row>
    <row r="3" spans="1:10" x14ac:dyDescent="0.2">
      <c r="A3" s="1"/>
      <c r="B3" s="1"/>
      <c r="C3" s="1"/>
      <c r="D3" s="1"/>
      <c r="E3" s="2" t="s">
        <v>9</v>
      </c>
    </row>
    <row r="4" spans="1:10" x14ac:dyDescent="0.2">
      <c r="A4" s="1"/>
      <c r="B4" s="1"/>
      <c r="C4" s="1"/>
      <c r="D4" s="1"/>
      <c r="E4" s="2" t="s">
        <v>10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39" t="s">
        <v>46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ht="15" x14ac:dyDescent="0.25">
      <c r="A7" s="39" t="s">
        <v>55</v>
      </c>
      <c r="B7" s="39"/>
      <c r="C7" s="39"/>
      <c r="D7" s="39"/>
      <c r="E7" s="39"/>
      <c r="F7" s="39"/>
      <c r="G7" s="39"/>
      <c r="H7" s="39"/>
      <c r="I7" s="39"/>
      <c r="J7" s="40"/>
    </row>
    <row r="8" spans="1:10" ht="15" x14ac:dyDescent="0.25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x14ac:dyDescent="0.2">
      <c r="A9" s="2"/>
      <c r="B9" s="1"/>
      <c r="C9" s="1"/>
      <c r="D9" s="24"/>
      <c r="E9" s="1"/>
      <c r="F9" s="1"/>
      <c r="G9" s="1"/>
      <c r="H9" s="1"/>
      <c r="I9" s="1"/>
    </row>
    <row r="10" spans="1:10" x14ac:dyDescent="0.2">
      <c r="A10" s="1" t="s">
        <v>12</v>
      </c>
      <c r="B10" s="1"/>
      <c r="C10" s="1"/>
      <c r="D10" s="2"/>
      <c r="E10" s="1"/>
      <c r="F10" s="1"/>
      <c r="G10" s="1"/>
      <c r="J10" s="23" t="s">
        <v>47</v>
      </c>
    </row>
    <row r="11" spans="1:10" ht="44.2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27" t="s">
        <v>48</v>
      </c>
      <c r="J11" s="28" t="s">
        <v>49</v>
      </c>
    </row>
    <row r="12" spans="1:10" ht="30" customHeight="1" x14ac:dyDescent="0.2">
      <c r="A12" s="20">
        <v>1</v>
      </c>
      <c r="B12" s="21">
        <v>35</v>
      </c>
      <c r="C12" s="32" t="s">
        <v>21</v>
      </c>
      <c r="D12" s="33" t="s">
        <v>22</v>
      </c>
      <c r="E12" s="32" t="s">
        <v>23</v>
      </c>
      <c r="F12" s="34">
        <v>120</v>
      </c>
      <c r="G12" s="35">
        <v>384.32</v>
      </c>
      <c r="H12" s="22">
        <f>F12*G12</f>
        <v>46118.400000000001</v>
      </c>
      <c r="I12" s="22"/>
      <c r="J12" s="29"/>
    </row>
    <row r="13" spans="1:10" ht="29.25" customHeight="1" x14ac:dyDescent="0.2">
      <c r="A13" s="20">
        <v>2</v>
      </c>
      <c r="B13" s="21"/>
      <c r="C13" s="32" t="s">
        <v>24</v>
      </c>
      <c r="D13" s="33" t="s">
        <v>25</v>
      </c>
      <c r="E13" s="32" t="s">
        <v>23</v>
      </c>
      <c r="F13" s="34">
        <v>5000</v>
      </c>
      <c r="G13" s="35">
        <v>164.65</v>
      </c>
      <c r="H13" s="22">
        <f t="shared" ref="H13:H21" si="0">F13*G13</f>
        <v>823250</v>
      </c>
      <c r="I13" s="22">
        <v>152</v>
      </c>
      <c r="J13" s="29">
        <v>134.94</v>
      </c>
    </row>
    <row r="14" spans="1:10" ht="18" customHeight="1" x14ac:dyDescent="0.2">
      <c r="A14" s="20">
        <v>3</v>
      </c>
      <c r="B14" s="21"/>
      <c r="C14" s="32" t="s">
        <v>26</v>
      </c>
      <c r="D14" s="33" t="s">
        <v>27</v>
      </c>
      <c r="E14" s="32" t="s">
        <v>28</v>
      </c>
      <c r="F14" s="34">
        <v>448</v>
      </c>
      <c r="G14" s="35">
        <v>469.43</v>
      </c>
      <c r="H14" s="22">
        <f t="shared" si="0"/>
        <v>210304.64000000001</v>
      </c>
      <c r="I14" s="22">
        <v>469</v>
      </c>
      <c r="J14" s="29">
        <v>451.78</v>
      </c>
    </row>
    <row r="15" spans="1:10" ht="19.5" customHeight="1" x14ac:dyDescent="0.2">
      <c r="A15" s="20">
        <v>4</v>
      </c>
      <c r="B15" s="30"/>
      <c r="C15" s="32" t="s">
        <v>29</v>
      </c>
      <c r="D15" s="33" t="s">
        <v>30</v>
      </c>
      <c r="E15" s="32" t="s">
        <v>28</v>
      </c>
      <c r="F15" s="34">
        <v>900</v>
      </c>
      <c r="G15" s="35">
        <v>27.97</v>
      </c>
      <c r="H15" s="22">
        <f t="shared" si="0"/>
        <v>25173</v>
      </c>
      <c r="I15" s="31">
        <v>20.5</v>
      </c>
      <c r="J15" s="31"/>
    </row>
    <row r="16" spans="1:10" ht="19.5" customHeight="1" x14ac:dyDescent="0.2">
      <c r="A16" s="20">
        <v>5</v>
      </c>
      <c r="B16" s="30"/>
      <c r="C16" s="32" t="s">
        <v>31</v>
      </c>
      <c r="D16" s="33" t="s">
        <v>32</v>
      </c>
      <c r="E16" s="32" t="s">
        <v>28</v>
      </c>
      <c r="F16" s="34">
        <v>300</v>
      </c>
      <c r="G16" s="35">
        <v>50.77</v>
      </c>
      <c r="H16" s="22">
        <f t="shared" si="0"/>
        <v>15231.000000000002</v>
      </c>
      <c r="I16" s="31"/>
      <c r="J16" s="31"/>
    </row>
    <row r="17" spans="1:10" ht="135" customHeight="1" x14ac:dyDescent="0.2">
      <c r="A17" s="20">
        <v>6</v>
      </c>
      <c r="B17" s="30"/>
      <c r="C17" s="32" t="s">
        <v>33</v>
      </c>
      <c r="D17" s="33" t="s">
        <v>34</v>
      </c>
      <c r="E17" s="32" t="s">
        <v>35</v>
      </c>
      <c r="F17" s="34">
        <v>100</v>
      </c>
      <c r="G17" s="35">
        <v>669.41</v>
      </c>
      <c r="H17" s="22">
        <f t="shared" si="0"/>
        <v>66941</v>
      </c>
      <c r="I17" s="31"/>
      <c r="J17" s="31"/>
    </row>
    <row r="18" spans="1:10" ht="135.75" customHeight="1" x14ac:dyDescent="0.2">
      <c r="A18" s="20">
        <v>7</v>
      </c>
      <c r="B18" s="30"/>
      <c r="C18" s="32" t="s">
        <v>36</v>
      </c>
      <c r="D18" s="33" t="s">
        <v>37</v>
      </c>
      <c r="E18" s="32" t="s">
        <v>35</v>
      </c>
      <c r="F18" s="34">
        <v>100</v>
      </c>
      <c r="G18" s="35">
        <v>669.41</v>
      </c>
      <c r="H18" s="22">
        <f t="shared" si="0"/>
        <v>66941</v>
      </c>
      <c r="I18" s="31"/>
      <c r="J18" s="31"/>
    </row>
    <row r="19" spans="1:10" ht="54" customHeight="1" x14ac:dyDescent="0.2">
      <c r="A19" s="20">
        <v>8</v>
      </c>
      <c r="B19" s="30"/>
      <c r="C19" s="32" t="s">
        <v>38</v>
      </c>
      <c r="D19" s="33" t="s">
        <v>39</v>
      </c>
      <c r="E19" s="32" t="s">
        <v>40</v>
      </c>
      <c r="F19" s="34">
        <v>100</v>
      </c>
      <c r="G19" s="35">
        <v>4025</v>
      </c>
      <c r="H19" s="22">
        <f t="shared" si="0"/>
        <v>402500</v>
      </c>
      <c r="I19" s="31"/>
      <c r="J19" s="31"/>
    </row>
    <row r="20" spans="1:10" ht="19.5" customHeight="1" x14ac:dyDescent="0.2">
      <c r="A20" s="20">
        <v>9</v>
      </c>
      <c r="B20" s="30"/>
      <c r="C20" s="32" t="s">
        <v>41</v>
      </c>
      <c r="D20" s="33" t="s">
        <v>42</v>
      </c>
      <c r="E20" s="32" t="s">
        <v>43</v>
      </c>
      <c r="F20" s="34">
        <v>150</v>
      </c>
      <c r="G20" s="35">
        <v>433.18</v>
      </c>
      <c r="H20" s="22">
        <f t="shared" si="0"/>
        <v>64977</v>
      </c>
      <c r="I20" s="31"/>
      <c r="J20" s="31"/>
    </row>
    <row r="21" spans="1:10" ht="17.25" customHeight="1" x14ac:dyDescent="0.2">
      <c r="A21" s="20">
        <v>10</v>
      </c>
      <c r="B21" s="21"/>
      <c r="C21" s="32" t="s">
        <v>44</v>
      </c>
      <c r="D21" s="33" t="s">
        <v>45</v>
      </c>
      <c r="E21" s="32" t="s">
        <v>23</v>
      </c>
      <c r="F21" s="34">
        <v>270</v>
      </c>
      <c r="G21" s="35">
        <v>1086.8900000000001</v>
      </c>
      <c r="H21" s="22">
        <f t="shared" si="0"/>
        <v>293460.30000000005</v>
      </c>
      <c r="I21" s="22"/>
      <c r="J21" s="29"/>
    </row>
    <row r="22" spans="1:10" ht="13.5" customHeight="1" x14ac:dyDescent="0.2">
      <c r="A22" s="11"/>
      <c r="B22" s="12"/>
      <c r="C22" s="13"/>
      <c r="D22" s="13"/>
      <c r="E22" s="13"/>
      <c r="F22" s="13"/>
      <c r="G22" s="14"/>
      <c r="H22" s="15"/>
      <c r="I22" s="15"/>
      <c r="J22" s="16"/>
    </row>
    <row r="23" spans="1:10" x14ac:dyDescent="0.2">
      <c r="C23" s="43" t="s">
        <v>13</v>
      </c>
      <c r="D23" s="43"/>
      <c r="E23" s="43"/>
      <c r="F23" s="43"/>
      <c r="G23" s="43"/>
      <c r="H23" s="43"/>
      <c r="I23" s="26"/>
      <c r="J23" s="4"/>
    </row>
    <row r="24" spans="1:10" ht="15.75" customHeight="1" x14ac:dyDescent="0.2">
      <c r="A24" s="3" t="s">
        <v>14</v>
      </c>
      <c r="C24" s="43" t="s">
        <v>50</v>
      </c>
      <c r="D24" s="43"/>
      <c r="E24" s="43"/>
      <c r="F24" s="43"/>
      <c r="G24" s="43"/>
      <c r="H24" s="43"/>
      <c r="I24" s="43"/>
      <c r="J24" s="43"/>
    </row>
    <row r="25" spans="1:10" ht="39.75" customHeight="1" x14ac:dyDescent="0.2">
      <c r="A25" s="3" t="s">
        <v>15</v>
      </c>
      <c r="C25" s="43" t="s">
        <v>53</v>
      </c>
      <c r="D25" s="43"/>
      <c r="E25" s="43"/>
      <c r="F25" s="43"/>
      <c r="G25" s="43"/>
      <c r="H25" s="43"/>
      <c r="I25" s="43"/>
      <c r="J25" s="43"/>
    </row>
    <row r="26" spans="1:10" ht="12.75" customHeight="1" x14ac:dyDescent="0.2">
      <c r="A26" s="3" t="s">
        <v>51</v>
      </c>
      <c r="C26" s="43" t="s">
        <v>54</v>
      </c>
      <c r="D26" s="44"/>
      <c r="E26" s="44"/>
      <c r="F26" s="44"/>
      <c r="G26" s="44"/>
      <c r="H26" s="44"/>
      <c r="I26" s="44"/>
      <c r="J26" s="44"/>
    </row>
    <row r="27" spans="1:10" ht="25.5" customHeight="1" x14ac:dyDescent="0.2">
      <c r="A27" s="3" t="s">
        <v>52</v>
      </c>
      <c r="C27" s="38" t="s">
        <v>16</v>
      </c>
      <c r="D27" s="38"/>
      <c r="E27" s="38"/>
      <c r="F27" s="38"/>
      <c r="G27" s="38"/>
      <c r="H27" s="38"/>
      <c r="I27" s="38"/>
      <c r="J27" s="38"/>
    </row>
    <row r="28" spans="1:10" ht="12.75" customHeight="1" x14ac:dyDescent="0.2">
      <c r="A28" s="3"/>
      <c r="C28" s="6"/>
      <c r="D28" s="6"/>
      <c r="E28" s="6"/>
      <c r="F28" s="6"/>
      <c r="G28" s="6"/>
      <c r="H28" s="6"/>
      <c r="I28" s="25"/>
      <c r="J28" s="6"/>
    </row>
    <row r="29" spans="1:10" ht="12.75" x14ac:dyDescent="0.2">
      <c r="C29" s="18"/>
      <c r="D29" s="18"/>
      <c r="E29" s="18"/>
    </row>
    <row r="30" spans="1:10" ht="12.75" x14ac:dyDescent="0.2">
      <c r="C30" s="36" t="s">
        <v>19</v>
      </c>
      <c r="D30" s="37"/>
      <c r="E30" s="17" t="s">
        <v>20</v>
      </c>
    </row>
    <row r="31" spans="1:10" ht="12.75" x14ac:dyDescent="0.2">
      <c r="C31" s="19"/>
      <c r="D31" s="19"/>
      <c r="E31" s="19"/>
    </row>
    <row r="32" spans="1:10" ht="12.75" x14ac:dyDescent="0.2">
      <c r="C32" s="19" t="s">
        <v>17</v>
      </c>
      <c r="D32" s="19"/>
      <c r="E32" s="19" t="s">
        <v>18</v>
      </c>
    </row>
  </sheetData>
  <mergeCells count="9">
    <mergeCell ref="C30:D30"/>
    <mergeCell ref="C27:J27"/>
    <mergeCell ref="A6:J6"/>
    <mergeCell ref="A7:J7"/>
    <mergeCell ref="A8:J8"/>
    <mergeCell ref="C23:H23"/>
    <mergeCell ref="C24:J24"/>
    <mergeCell ref="C25:J25"/>
    <mergeCell ref="C26:J26"/>
  </mergeCells>
  <dataValidations xWindow="1205" yWindow="509" count="1">
    <dataValidation allowBlank="1" showInputMessage="1" showErrorMessage="1" prompt="Введите наименование на гос.языке" sqref="C30:C32 E22:F22 D31:D32 C23:C26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2023-07-26T06:24:16Z</cp:lastPrinted>
  <dcterms:created xsi:type="dcterms:W3CDTF">2014-01-13T07:26:03Z</dcterms:created>
  <dcterms:modified xsi:type="dcterms:W3CDTF">2023-07-26T07:20:57Z</dcterms:modified>
</cp:coreProperties>
</file>