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759"/>
  </bookViews>
  <sheets>
    <sheet name="аптека" sheetId="10" r:id="rId1"/>
  </sheets>
  <calcPr calcId="125725"/>
</workbook>
</file>

<file path=xl/calcChain.xml><?xml version="1.0" encoding="utf-8"?>
<calcChain xmlns="http://schemas.openxmlformats.org/spreadsheetml/2006/main">
  <c r="G41" i="10"/>
  <c r="G46"/>
  <c r="G45"/>
  <c r="G44"/>
  <c r="G43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</calcChain>
</file>

<file path=xl/sharedStrings.xml><?xml version="1.0" encoding="utf-8"?>
<sst xmlns="http://schemas.openxmlformats.org/spreadsheetml/2006/main" count="162" uniqueCount="125">
  <si>
    <t xml:space="preserve">Наименование  (МНН) </t>
  </si>
  <si>
    <t>шт</t>
  </si>
  <si>
    <t>кг</t>
  </si>
  <si>
    <t>уп</t>
  </si>
  <si>
    <t xml:space="preserve">Аммиак </t>
  </si>
  <si>
    <t>Адреналин 0,18% 2мл</t>
  </si>
  <si>
    <t>Борная кислота</t>
  </si>
  <si>
    <t>Вазелин</t>
  </si>
  <si>
    <t>Глицерин</t>
  </si>
  <si>
    <t>Глюкоза  моногидрат</t>
  </si>
  <si>
    <t>Димедрол</t>
  </si>
  <si>
    <t>Калия хлорид</t>
  </si>
  <si>
    <t>Кальция хлорид</t>
  </si>
  <si>
    <t>Кислота салициловая</t>
  </si>
  <si>
    <t>Крахмал</t>
  </si>
  <si>
    <t>Ланолин</t>
  </si>
  <si>
    <t>Левомицетин</t>
  </si>
  <si>
    <t>Метилурацил</t>
  </si>
  <si>
    <t>Ментол</t>
  </si>
  <si>
    <t>Натрия гидрокарбонат</t>
  </si>
  <si>
    <t>Натрия хлорид</t>
  </si>
  <si>
    <t>Новокаин</t>
  </si>
  <si>
    <t xml:space="preserve">Натрия тиосульфат </t>
  </si>
  <si>
    <t>Тетрациклин мазь 3%</t>
  </si>
  <si>
    <t>Уксусная кислота 99%</t>
  </si>
  <si>
    <t>Фурацилин</t>
  </si>
  <si>
    <t>Хлоргексидина биглюконат</t>
  </si>
  <si>
    <t>Цинка окись</t>
  </si>
  <si>
    <t>амп</t>
  </si>
  <si>
    <t>Желтый  или зеленовато-желтый мелкокристаллический порошок без запаха, горького вкуса.</t>
  </si>
  <si>
    <t>Однородная , тянущаяся нитями, мазеобразная масса от белого до желтого цвета со слабым запахом парафина или нефти.</t>
  </si>
  <si>
    <t>Густая вязкая масса желтовато-белого цвета.</t>
  </si>
  <si>
    <t>Белые мелкие игольчатые кристаллы или легкий кристаллический порошок без запаха.</t>
  </si>
  <si>
    <t>Белый со слабым желтовато-зеленоватым оттенком порошок без запаха, горького вкуса.</t>
  </si>
  <si>
    <t>Белый, матовый, тонкий порошок без запаха и вкуса.</t>
  </si>
  <si>
    <t>Бесцветная, прозрачная жидкость с резким специфическим запахом</t>
  </si>
  <si>
    <t>Почти бесцветная или бледно-желтая жидкость массовая доля основного вещества 19г/л-210г/л</t>
  </si>
  <si>
    <t>Бесцветные кристаллы без запаха, горько-соленого вкуса. Гигроскопичен, на воздухе расплывается</t>
  </si>
  <si>
    <t>Белый кристаллический порощок без запаха, соленого вкуса</t>
  </si>
  <si>
    <t>Белый мелкокристаллический порошок без запаха, сладкого вкуса</t>
  </si>
  <si>
    <t>Белый желтоватый оттенком аморфный порошок без запаха.</t>
  </si>
  <si>
    <t>Белый со слегка желтоватым оттенком кристаллический порошок без запаха.</t>
  </si>
  <si>
    <t>Мелкий кристаллический порошок, без запаха.</t>
  </si>
  <si>
    <t>Густая, прозрачная, бесцветная гигроскопическая</t>
  </si>
  <si>
    <t>Белый кристаллический порошок, без запаха, соленого вкуса.</t>
  </si>
  <si>
    <t>Белый кристаллический порошок ,легко растворимый в воде.</t>
  </si>
  <si>
    <t>Белый кристаллический порошок, без запаха, горького вкуса.</t>
  </si>
  <si>
    <t>Бесцветные кристаллы сильным запахом перечной мяты и холодящим вкусом Летуч.</t>
  </si>
  <si>
    <t>Прозрачная, бесцветная или желтоватая, летучая жидкость с резким запахом, хорошо растворим в воде.</t>
  </si>
  <si>
    <t>Белый мелкокристаллический порошок, без  запаха, горького вкуса,вызываущего онемение</t>
  </si>
  <si>
    <t>Колпачки медицинские алюминиевые К-2-20</t>
  </si>
  <si>
    <t>Бутылки (флаконы) для  инфузионных растворов и кровезаменителей на 100мл</t>
  </si>
  <si>
    <t xml:space="preserve">Набор реактивов для предстерилизационной очистки     (фенолфталеин +азопирам) </t>
  </si>
  <si>
    <t xml:space="preserve">Набор реактивов для предстерилизационной очистки - Азопирам </t>
  </si>
  <si>
    <t>Термоиндикатор ИС 180/60 №500 (для сушильного шкафа)</t>
  </si>
  <si>
    <t>Шланги (трубки) силиконовые 12ммх2мм</t>
  </si>
  <si>
    <t>Термоиндикатор для контроля.паровой.стерил. 120-01 №500</t>
  </si>
  <si>
    <t>Колпачки медицинские алюминиевые К-2-21(не цветные)</t>
  </si>
  <si>
    <t xml:space="preserve">Бутылки для инфузионных растворов и кровезаменителей с гладким горлом изготавливаются из медицинского стекла марки МТО и предназначены для расфасовки и хранения крови, кровезаменителей, инфузионных и трансфузионных растворов. </t>
  </si>
  <si>
    <t>Бесцвенные прозраные кристаллы без запаха , солоновато-горького вкуса.легко растворим в воде</t>
  </si>
  <si>
    <r>
      <t xml:space="preserve">Пробки резиновые 4Ц, </t>
    </r>
    <r>
      <rPr>
        <u/>
        <sz val="8"/>
        <color rgb="FF000000"/>
        <rFont val="Times New Roman"/>
        <family val="1"/>
        <charset val="204"/>
      </rPr>
      <t>черные</t>
    </r>
    <r>
      <rPr>
        <sz val="8"/>
        <color rgb="FF000000"/>
        <rFont val="Times New Roman"/>
        <family val="1"/>
        <charset val="204"/>
      </rPr>
      <t xml:space="preserve"> к бутылкам (флаконам) для  инфузионных растворов</t>
    </r>
  </si>
  <si>
    <t>.1</t>
  </si>
  <si>
    <t>.2</t>
  </si>
  <si>
    <t>.3</t>
  </si>
  <si>
    <t>.4</t>
  </si>
  <si>
    <t>.5</t>
  </si>
  <si>
    <t>.6</t>
  </si>
  <si>
    <t>.7</t>
  </si>
  <si>
    <t>.8</t>
  </si>
  <si>
    <t>.9</t>
  </si>
  <si>
    <t>.10</t>
  </si>
  <si>
    <t>.11</t>
  </si>
  <si>
    <t>.12</t>
  </si>
  <si>
    <t>.13</t>
  </si>
  <si>
    <t>.14</t>
  </si>
  <si>
    <t>.15</t>
  </si>
  <si>
    <t>.16</t>
  </si>
  <si>
    <t>.17</t>
  </si>
  <si>
    <t>.18</t>
  </si>
  <si>
    <t>.19</t>
  </si>
  <si>
    <t>.20</t>
  </si>
  <si>
    <t>.21</t>
  </si>
  <si>
    <t>.22</t>
  </si>
  <si>
    <t>.23</t>
  </si>
  <si>
    <t>.24</t>
  </si>
  <si>
    <t>.25</t>
  </si>
  <si>
    <t>.26</t>
  </si>
  <si>
    <t>.27</t>
  </si>
  <si>
    <t>Краткая характеристика (описание) товаров</t>
  </si>
  <si>
    <t xml:space="preserve">Единица измерения </t>
  </si>
  <si>
    <t>Цена за единицу, тенге</t>
  </si>
  <si>
    <t>Сумма, выделенная для закупа, тенге</t>
  </si>
  <si>
    <t>Количество</t>
  </si>
  <si>
    <t>№ пп</t>
  </si>
  <si>
    <t>4Ц, черные, к бутылкам (флаконам) для  инфузионных растворов</t>
  </si>
  <si>
    <t>Термоиндикатор для контроля.паровой стерилизации 120-01 №500</t>
  </si>
  <si>
    <t>ТОО "Гелика"</t>
  </si>
  <si>
    <t>ТОО "ЮМК "ТЕКНА"</t>
  </si>
  <si>
    <t>ТОО "Агафо"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</si>
  <si>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</si>
  <si>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</si>
  <si>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</si>
  <si>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</si>
  <si>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</si>
  <si>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изделий медицинского назначения </t>
  </si>
  <si>
    <t xml:space="preserve">       ГКП на ПХВ "Городская больница №1" акимата г.Астаны</t>
  </si>
  <si>
    <t>г. Астана</t>
  </si>
  <si>
    <t>04.02.2019г.</t>
  </si>
  <si>
    <t>1.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</si>
  <si>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 соответствие квалификационным требованиям.</t>
  </si>
  <si>
    <t>Заместитель главного врача по ЛПР</t>
  </si>
  <si>
    <t>Н.Павлова</t>
  </si>
  <si>
    <t>Заведующая аптекой</t>
  </si>
  <si>
    <t>М.Абуова</t>
  </si>
  <si>
    <t>Начальник отдела гос.закупок</t>
  </si>
  <si>
    <t>Ж.Кыстаубаева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</si>
  <si>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rFont val="Times New Roman"/>
        <family val="1"/>
        <charset val="204"/>
      </rPr>
      <t>РЕШИЛ:</t>
    </r>
  </si>
  <si>
    <t xml:space="preserve"> по лотам №3,5,6,10,13-18,21-27 признать победителем ТОО "АГАФО", г.Караганда, ул.Лободы, 43, на общую сумму 4 869 380 тенге</t>
  </si>
  <si>
    <t>2.</t>
  </si>
  <si>
    <t>3.</t>
  </si>
  <si>
    <t>4.</t>
  </si>
  <si>
    <t xml:space="preserve">5. </t>
  </si>
  <si>
    <t>по лотам №1,2,4,7-9,11,12,19,20,29,32 признать  несостоявшимся</t>
  </si>
  <si>
    <t xml:space="preserve"> по лотам №28,29,30 отклонить ценовые предложения ТОО "ЮМК "ТЕКНА", г.Шымкент, ул.К.Омешулы, 5-а, ввиду предоставления потенциальным поставщиком таблицы цен не подписанными и отсутствует печать потенциального поставщика</t>
  </si>
  <si>
    <t xml:space="preserve"> по лотам №28,30,31 признать победителем ТОО "Гелика", г.Петропавловск, ул.Маяковского, 95, на общую сумму 87 488 тенге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</si>
</sst>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"/>
    <numFmt numFmtId="166" formatCode="#,##0.0"/>
  </numFmts>
  <fonts count="3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color rgb="FF000000"/>
      <name val="Times New Roman"/>
      <family val="1"/>
      <charset val="204"/>
    </font>
    <font>
      <sz val="8"/>
      <color rgb="FF40404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40404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3" fillId="0" borderId="0"/>
  </cellStyleXfs>
  <cellXfs count="64">
    <xf numFmtId="0" fontId="0" fillId="0" borderId="0" xfId="0"/>
    <xf numFmtId="0" fontId="15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/>
    </xf>
    <xf numFmtId="0" fontId="17" fillId="0" borderId="5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/>
    </xf>
    <xf numFmtId="0" fontId="24" fillId="3" borderId="5" xfId="0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horizontal="center" vertical="top" wrapText="1"/>
    </xf>
    <xf numFmtId="3" fontId="24" fillId="0" borderId="5" xfId="0" applyNumberFormat="1" applyFont="1" applyFill="1" applyBorder="1" applyAlignment="1">
      <alignment horizontal="center" vertical="top" wrapText="1"/>
    </xf>
    <xf numFmtId="3" fontId="26" fillId="0" borderId="5" xfId="0" applyNumberFormat="1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top" wrapText="1"/>
    </xf>
    <xf numFmtId="4" fontId="24" fillId="0" borderId="5" xfId="0" applyNumberFormat="1" applyFont="1" applyFill="1" applyBorder="1" applyAlignment="1">
      <alignment horizontal="center" vertical="top"/>
    </xf>
    <xf numFmtId="3" fontId="24" fillId="0" borderId="5" xfId="0" applyNumberFormat="1" applyFont="1" applyFill="1" applyBorder="1" applyAlignment="1">
      <alignment horizontal="center" vertical="top"/>
    </xf>
    <xf numFmtId="4" fontId="26" fillId="0" borderId="5" xfId="0" applyNumberFormat="1" applyFont="1" applyFill="1" applyBorder="1" applyAlignment="1">
      <alignment horizontal="center" vertical="top"/>
    </xf>
    <xf numFmtId="166" fontId="24" fillId="0" borderId="5" xfId="0" applyNumberFormat="1" applyFont="1" applyFill="1" applyBorder="1" applyAlignment="1">
      <alignment horizontal="center" vertical="top"/>
    </xf>
    <xf numFmtId="0" fontId="27" fillId="0" borderId="5" xfId="0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horizontal="center" vertical="top" wrapText="1"/>
    </xf>
    <xf numFmtId="3" fontId="27" fillId="0" borderId="5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right" vertical="top"/>
    </xf>
    <xf numFmtId="0" fontId="25" fillId="0" borderId="0" xfId="0" applyFont="1" applyFill="1" applyBorder="1" applyAlignment="1">
      <alignment horizontal="left" vertical="top"/>
    </xf>
    <xf numFmtId="0" fontId="16" fillId="0" borderId="0" xfId="0" applyFont="1"/>
    <xf numFmtId="0" fontId="29" fillId="0" borderId="0" xfId="0" applyFont="1"/>
    <xf numFmtId="0" fontId="29" fillId="0" borderId="0" xfId="0" applyFont="1" applyFill="1"/>
    <xf numFmtId="0" fontId="30" fillId="0" borderId="0" xfId="0" applyFont="1" applyAlignment="1">
      <alignment wrapText="1"/>
    </xf>
    <xf numFmtId="0" fontId="31" fillId="0" borderId="0" xfId="0" applyFont="1" applyFill="1" applyAlignment="1"/>
    <xf numFmtId="0" fontId="31" fillId="0" borderId="0" xfId="0" applyFont="1"/>
    <xf numFmtId="0" fontId="15" fillId="0" borderId="0" xfId="0" applyFont="1" applyFill="1" applyBorder="1" applyAlignment="1">
      <alignment horizontal="center" vertical="top"/>
    </xf>
    <xf numFmtId="3" fontId="29" fillId="0" borderId="0" xfId="0" applyNumberFormat="1" applyFont="1" applyFill="1"/>
    <xf numFmtId="2" fontId="14" fillId="0" borderId="0" xfId="42" applyNumberFormat="1" applyFont="1" applyFill="1" applyBorder="1" applyAlignment="1">
      <alignment vertical="center" wrapText="1"/>
    </xf>
    <xf numFmtId="4" fontId="14" fillId="0" borderId="0" xfId="42" applyNumberFormat="1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6" fillId="0" borderId="0" xfId="0" applyFont="1" applyFill="1" applyAlignment="1"/>
    <xf numFmtId="0" fontId="16" fillId="0" borderId="0" xfId="0" applyFont="1" applyFill="1"/>
    <xf numFmtId="0" fontId="15" fillId="0" borderId="0" xfId="0" applyFont="1" applyFill="1" applyAlignment="1">
      <alignment horizontal="center" vertical="top"/>
    </xf>
    <xf numFmtId="0" fontId="15" fillId="0" borderId="0" xfId="0" applyFont="1" applyFill="1"/>
    <xf numFmtId="0" fontId="15" fillId="0" borderId="0" xfId="0" applyFont="1"/>
    <xf numFmtId="0" fontId="32" fillId="4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>
      <alignment horizontal="left" wrapText="1"/>
    </xf>
    <xf numFmtId="1" fontId="19" fillId="0" borderId="5" xfId="42" applyNumberFormat="1" applyFont="1" applyFill="1" applyBorder="1" applyAlignment="1">
      <alignment horizontal="center" vertical="center" wrapText="1"/>
    </xf>
    <xf numFmtId="2" fontId="19" fillId="0" borderId="5" xfId="42" applyNumberFormat="1" applyFont="1" applyFill="1" applyBorder="1" applyAlignment="1">
      <alignment horizontal="center" vertical="center" wrapText="1"/>
    </xf>
    <xf numFmtId="4" fontId="19" fillId="0" borderId="5" xfId="4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7" fillId="0" borderId="8" xfId="0" applyFont="1" applyBorder="1" applyAlignment="1">
      <alignment horizontal="center" vertical="top"/>
    </xf>
    <xf numFmtId="0" fontId="17" fillId="0" borderId="9" xfId="0" applyFont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3" fontId="24" fillId="0" borderId="6" xfId="0" applyNumberFormat="1" applyFont="1" applyFill="1" applyBorder="1" applyAlignment="1">
      <alignment horizontal="center" vertical="top" wrapText="1"/>
    </xf>
    <xf numFmtId="3" fontId="24" fillId="0" borderId="7" xfId="0" applyNumberFormat="1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/>
    </xf>
    <xf numFmtId="0" fontId="24" fillId="0" borderId="7" xfId="0" applyFont="1" applyBorder="1" applyAlignment="1">
      <alignment horizontal="center" vertical="top"/>
    </xf>
    <xf numFmtId="0" fontId="24" fillId="3" borderId="6" xfId="0" applyFont="1" applyFill="1" applyBorder="1" applyAlignment="1">
      <alignment horizontal="center" vertical="top"/>
    </xf>
    <xf numFmtId="0" fontId="24" fillId="3" borderId="7" xfId="0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top"/>
    </xf>
    <xf numFmtId="0" fontId="24" fillId="4" borderId="7" xfId="0" applyFont="1" applyFill="1" applyBorder="1" applyAlignment="1">
      <alignment horizontal="center" vertical="top"/>
    </xf>
    <xf numFmtId="0" fontId="24" fillId="4" borderId="5" xfId="0" applyFont="1" applyFill="1" applyBorder="1" applyAlignment="1">
      <alignment horizontal="center" vertical="top"/>
    </xf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48539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0" y="32346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48539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0" y="32346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48539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" name="TextBox 6"/>
        <xdr:cNvSpPr txBox="1"/>
      </xdr:nvSpPr>
      <xdr:spPr>
        <a:xfrm>
          <a:off x="0" y="3496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0" y="485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83457"/>
    <xdr:sp macro="" textlink="">
      <xdr:nvSpPr>
        <xdr:cNvPr id="9" name="TextBox 8"/>
        <xdr:cNvSpPr txBox="1"/>
      </xdr:nvSpPr>
      <xdr:spPr>
        <a:xfrm>
          <a:off x="0" y="83619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83457"/>
    <xdr:sp macro="" textlink="">
      <xdr:nvSpPr>
        <xdr:cNvPr id="10" name="TextBox 9"/>
        <xdr:cNvSpPr txBox="1"/>
      </xdr:nvSpPr>
      <xdr:spPr>
        <a:xfrm>
          <a:off x="0" y="83619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11" name="TextBox 10"/>
        <xdr:cNvSpPr txBox="1"/>
      </xdr:nvSpPr>
      <xdr:spPr>
        <a:xfrm>
          <a:off x="0" y="104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2" name="TextBox 11"/>
        <xdr:cNvSpPr txBox="1"/>
      </xdr:nvSpPr>
      <xdr:spPr>
        <a:xfrm>
          <a:off x="0" y="1047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13" name="TextBox 12"/>
        <xdr:cNvSpPr txBox="1"/>
      </xdr:nvSpPr>
      <xdr:spPr>
        <a:xfrm>
          <a:off x="0" y="104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4" name="TextBox 13"/>
        <xdr:cNvSpPr txBox="1"/>
      </xdr:nvSpPr>
      <xdr:spPr>
        <a:xfrm>
          <a:off x="0" y="1047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15" name="TextBox 14"/>
        <xdr:cNvSpPr txBox="1"/>
      </xdr:nvSpPr>
      <xdr:spPr>
        <a:xfrm>
          <a:off x="0" y="104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6" name="TextBox 15"/>
        <xdr:cNvSpPr txBox="1"/>
      </xdr:nvSpPr>
      <xdr:spPr>
        <a:xfrm>
          <a:off x="0" y="1047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18" name="TextBox 17"/>
        <xdr:cNvSpPr txBox="1"/>
      </xdr:nvSpPr>
      <xdr:spPr>
        <a:xfrm>
          <a:off x="0" y="104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19" name="TextBox 18"/>
        <xdr:cNvSpPr txBox="1"/>
      </xdr:nvSpPr>
      <xdr:spPr>
        <a:xfrm>
          <a:off x="0" y="1047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20" name="TextBox 19"/>
        <xdr:cNvSpPr txBox="1"/>
      </xdr:nvSpPr>
      <xdr:spPr>
        <a:xfrm>
          <a:off x="0" y="104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21" name="TextBox 20"/>
        <xdr:cNvSpPr txBox="1"/>
      </xdr:nvSpPr>
      <xdr:spPr>
        <a:xfrm>
          <a:off x="0" y="1047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22" name="TextBox 21"/>
        <xdr:cNvSpPr txBox="1"/>
      </xdr:nvSpPr>
      <xdr:spPr>
        <a:xfrm>
          <a:off x="0" y="104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23" name="TextBox 22"/>
        <xdr:cNvSpPr txBox="1"/>
      </xdr:nvSpPr>
      <xdr:spPr>
        <a:xfrm>
          <a:off x="0" y="1047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25" name="TextBox 24"/>
        <xdr:cNvSpPr txBox="1"/>
      </xdr:nvSpPr>
      <xdr:spPr>
        <a:xfrm>
          <a:off x="0" y="104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26" name="TextBox 25"/>
        <xdr:cNvSpPr txBox="1"/>
      </xdr:nvSpPr>
      <xdr:spPr>
        <a:xfrm>
          <a:off x="0" y="1047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27" name="TextBox 26"/>
        <xdr:cNvSpPr txBox="1"/>
      </xdr:nvSpPr>
      <xdr:spPr>
        <a:xfrm>
          <a:off x="0" y="104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28" name="TextBox 27"/>
        <xdr:cNvSpPr txBox="1"/>
      </xdr:nvSpPr>
      <xdr:spPr>
        <a:xfrm>
          <a:off x="0" y="1047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29" name="TextBox 28"/>
        <xdr:cNvSpPr txBox="1"/>
      </xdr:nvSpPr>
      <xdr:spPr>
        <a:xfrm>
          <a:off x="0" y="104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30" name="TextBox 29"/>
        <xdr:cNvSpPr txBox="1"/>
      </xdr:nvSpPr>
      <xdr:spPr>
        <a:xfrm>
          <a:off x="0" y="1047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32" name="TextBox 31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3" name="TextBox 32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34" name="TextBox 33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5" name="TextBox 34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83457"/>
    <xdr:sp macro="" textlink="">
      <xdr:nvSpPr>
        <xdr:cNvPr id="36" name="TextBox 35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7" name="TextBox 36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83457"/>
    <xdr:sp macro="" textlink="">
      <xdr:nvSpPr>
        <xdr:cNvPr id="39" name="TextBox 38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40" name="TextBox 39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83457"/>
    <xdr:sp macro="" textlink="">
      <xdr:nvSpPr>
        <xdr:cNvPr id="41" name="TextBox 40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42" name="TextBox 41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83457"/>
    <xdr:sp macro="" textlink="">
      <xdr:nvSpPr>
        <xdr:cNvPr id="43" name="TextBox 42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44" name="TextBox 43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46" name="TextBox 45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7" name="TextBox 46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48" name="TextBox 47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9" name="TextBox 48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50" name="TextBox 49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1" name="TextBox 50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53" name="TextBox 52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54" name="TextBox 53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55" name="TextBox 54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56" name="TextBox 55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57" name="TextBox 56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58" name="TextBox 57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60" name="TextBox 59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1" name="TextBox 60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62" name="TextBox 61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3" name="TextBox 62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64" name="TextBox 63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5" name="TextBox 64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67" name="TextBox 66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68" name="TextBox 67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69" name="TextBox 68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70" name="TextBox 69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71" name="TextBox 70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72" name="TextBox 71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3457"/>
    <xdr:sp macro="" textlink="">
      <xdr:nvSpPr>
        <xdr:cNvPr id="74" name="TextBox 73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75" name="TextBox 74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3457"/>
    <xdr:sp macro="" textlink="">
      <xdr:nvSpPr>
        <xdr:cNvPr id="76" name="TextBox 75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77" name="TextBox 76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3457"/>
    <xdr:sp macro="" textlink="">
      <xdr:nvSpPr>
        <xdr:cNvPr id="78" name="TextBox 77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79" name="TextBox 78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81" name="TextBox 80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82" name="TextBox 81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83" name="TextBox 82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84" name="TextBox 83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85" name="TextBox 84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86" name="TextBox 85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88" name="TextBox 87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89" name="TextBox 88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90" name="TextBox 89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91" name="TextBox 90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92" name="TextBox 91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93" name="TextBox 92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95" name="TextBox 94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96" name="TextBox 95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97" name="TextBox 96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98" name="TextBox 97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99" name="TextBox 98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100" name="TextBox 99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84731" cy="283457"/>
    <xdr:sp macro="" textlink="">
      <xdr:nvSpPr>
        <xdr:cNvPr id="102" name="TextBox 101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103" name="TextBox 102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84731" cy="283457"/>
    <xdr:sp macro="" textlink="">
      <xdr:nvSpPr>
        <xdr:cNvPr id="104" name="TextBox 103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105" name="TextBox 104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84731" cy="283457"/>
    <xdr:sp macro="" textlink="">
      <xdr:nvSpPr>
        <xdr:cNvPr id="106" name="TextBox 105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107" name="TextBox 106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109" name="TextBox 108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110" name="TextBox 109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111" name="TextBox 110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112" name="TextBox 111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113" name="TextBox 112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114" name="TextBox 113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116" name="TextBox 115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17" name="TextBox 116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118" name="TextBox 117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19" name="TextBox 118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120" name="TextBox 119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21" name="TextBox 120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84731" cy="283457"/>
    <xdr:sp macro="" textlink="">
      <xdr:nvSpPr>
        <xdr:cNvPr id="123" name="TextBox 122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4" name="TextBox 123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84731" cy="283457"/>
    <xdr:sp macro="" textlink="">
      <xdr:nvSpPr>
        <xdr:cNvPr id="125" name="TextBox 124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6" name="TextBox 125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84731" cy="283457"/>
    <xdr:sp macro="" textlink="">
      <xdr:nvSpPr>
        <xdr:cNvPr id="127" name="TextBox 126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8" name="TextBox 127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83457"/>
    <xdr:sp macro="" textlink="">
      <xdr:nvSpPr>
        <xdr:cNvPr id="130" name="TextBox 129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31" name="TextBox 130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83457"/>
    <xdr:sp macro="" textlink="">
      <xdr:nvSpPr>
        <xdr:cNvPr id="132" name="TextBox 131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33" name="TextBox 132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83457"/>
    <xdr:sp macro="" textlink="">
      <xdr:nvSpPr>
        <xdr:cNvPr id="134" name="TextBox 133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35" name="TextBox 134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83457"/>
    <xdr:sp macro="" textlink="">
      <xdr:nvSpPr>
        <xdr:cNvPr id="137" name="TextBox 136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38" name="TextBox 137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83457"/>
    <xdr:sp macro="" textlink="">
      <xdr:nvSpPr>
        <xdr:cNvPr id="139" name="TextBox 138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40" name="TextBox 139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83457"/>
    <xdr:sp macro="" textlink="">
      <xdr:nvSpPr>
        <xdr:cNvPr id="141" name="TextBox 140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42" name="TextBox 141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83457"/>
    <xdr:sp macro="" textlink="">
      <xdr:nvSpPr>
        <xdr:cNvPr id="144" name="TextBox 143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45" name="TextBox 144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83457"/>
    <xdr:sp macro="" textlink="">
      <xdr:nvSpPr>
        <xdr:cNvPr id="146" name="TextBox 145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47" name="TextBox 146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83457"/>
    <xdr:sp macro="" textlink="">
      <xdr:nvSpPr>
        <xdr:cNvPr id="148" name="TextBox 147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49" name="TextBox 148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84731" cy="283457"/>
    <xdr:sp macro="" textlink="">
      <xdr:nvSpPr>
        <xdr:cNvPr id="151" name="TextBox 150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52" name="TextBox 151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84731" cy="283457"/>
    <xdr:sp macro="" textlink="">
      <xdr:nvSpPr>
        <xdr:cNvPr id="153" name="TextBox 152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54" name="TextBox 153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84731" cy="283457"/>
    <xdr:sp macro="" textlink="">
      <xdr:nvSpPr>
        <xdr:cNvPr id="155" name="TextBox 154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56" name="TextBox 155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84731" cy="283457"/>
    <xdr:sp macro="" textlink="">
      <xdr:nvSpPr>
        <xdr:cNvPr id="158" name="TextBox 157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59" name="TextBox 158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84731" cy="283457"/>
    <xdr:sp macro="" textlink="">
      <xdr:nvSpPr>
        <xdr:cNvPr id="160" name="TextBox 159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61" name="TextBox 160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84731" cy="283457"/>
    <xdr:sp macro="" textlink="">
      <xdr:nvSpPr>
        <xdr:cNvPr id="162" name="TextBox 161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63" name="TextBox 162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84731" cy="283457"/>
    <xdr:sp macro="" textlink="">
      <xdr:nvSpPr>
        <xdr:cNvPr id="165" name="TextBox 164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166" name="TextBox 165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84731" cy="283457"/>
    <xdr:sp macro="" textlink="">
      <xdr:nvSpPr>
        <xdr:cNvPr id="167" name="TextBox 166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168" name="TextBox 167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0" cy="283457"/>
    <xdr:sp macro="" textlink="">
      <xdr:nvSpPr>
        <xdr:cNvPr id="169" name="TextBox 168"/>
        <xdr:cNvSpPr txBox="1"/>
      </xdr:nvSpPr>
      <xdr:spPr>
        <a:xfrm flipH="1">
          <a:off x="0" y="12319000"/>
          <a:ext cx="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170" name="TextBox 169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</xdr:colOff>
      <xdr:row>35</xdr:row>
      <xdr:rowOff>0</xdr:rowOff>
    </xdr:from>
    <xdr:ext cx="127000" cy="264560"/>
    <xdr:sp macro="" textlink="">
      <xdr:nvSpPr>
        <xdr:cNvPr id="171" name="TextBox 170"/>
        <xdr:cNvSpPr txBox="1"/>
      </xdr:nvSpPr>
      <xdr:spPr>
        <a:xfrm>
          <a:off x="1" y="12319000"/>
          <a:ext cx="127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83457"/>
    <xdr:sp macro="" textlink="">
      <xdr:nvSpPr>
        <xdr:cNvPr id="172" name="TextBox 171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83457"/>
    <xdr:sp macro="" textlink="">
      <xdr:nvSpPr>
        <xdr:cNvPr id="173" name="TextBox 172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83457"/>
    <xdr:sp macro="" textlink="">
      <xdr:nvSpPr>
        <xdr:cNvPr id="174" name="TextBox 173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83457"/>
    <xdr:sp macro="" textlink="">
      <xdr:nvSpPr>
        <xdr:cNvPr id="175" name="TextBox 174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83457"/>
    <xdr:sp macro="" textlink="">
      <xdr:nvSpPr>
        <xdr:cNvPr id="176" name="TextBox 175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83457"/>
    <xdr:sp macro="" textlink="">
      <xdr:nvSpPr>
        <xdr:cNvPr id="177" name="TextBox 176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83457"/>
    <xdr:sp macro="" textlink="">
      <xdr:nvSpPr>
        <xdr:cNvPr id="179" name="TextBox 178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80" name="TextBox 179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83457"/>
    <xdr:sp macro="" textlink="">
      <xdr:nvSpPr>
        <xdr:cNvPr id="181" name="TextBox 180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82" name="TextBox 181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83457"/>
    <xdr:sp macro="" textlink="">
      <xdr:nvSpPr>
        <xdr:cNvPr id="183" name="TextBox 182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84731" cy="283457"/>
    <xdr:sp macro="" textlink="">
      <xdr:nvSpPr>
        <xdr:cNvPr id="186" name="TextBox 185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87" name="TextBox 186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89" name="TextBox 188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91" name="TextBox 190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84731" cy="283457"/>
    <xdr:sp macro="" textlink="">
      <xdr:nvSpPr>
        <xdr:cNvPr id="193" name="TextBox 192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94" name="TextBox 193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84731" cy="283457"/>
    <xdr:sp macro="" textlink="">
      <xdr:nvSpPr>
        <xdr:cNvPr id="195" name="TextBox 194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96" name="TextBox 195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84731" cy="283457"/>
    <xdr:sp macro="" textlink="">
      <xdr:nvSpPr>
        <xdr:cNvPr id="197" name="TextBox 196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98" name="TextBox 197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84731" cy="283457"/>
    <xdr:sp macro="" textlink="">
      <xdr:nvSpPr>
        <xdr:cNvPr id="200" name="TextBox 199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201" name="TextBox 200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84731" cy="283457"/>
    <xdr:sp macro="" textlink="">
      <xdr:nvSpPr>
        <xdr:cNvPr id="202" name="TextBox 201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203" name="TextBox 202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84731" cy="283457"/>
    <xdr:sp macro="" textlink="">
      <xdr:nvSpPr>
        <xdr:cNvPr id="204" name="TextBox 203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205" name="TextBox 204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84731" cy="283457"/>
    <xdr:sp macro="" textlink="">
      <xdr:nvSpPr>
        <xdr:cNvPr id="207" name="TextBox 206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208" name="TextBox 207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84731" cy="283457"/>
    <xdr:sp macro="" textlink="">
      <xdr:nvSpPr>
        <xdr:cNvPr id="209" name="TextBox 208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210" name="TextBox 209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84731" cy="283457"/>
    <xdr:sp macro="" textlink="">
      <xdr:nvSpPr>
        <xdr:cNvPr id="211" name="TextBox 210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212" name="TextBox 211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84731" cy="283457"/>
    <xdr:sp macro="" textlink="">
      <xdr:nvSpPr>
        <xdr:cNvPr id="214" name="TextBox 213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215" name="TextBox 214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84731" cy="283457"/>
    <xdr:sp macro="" textlink="">
      <xdr:nvSpPr>
        <xdr:cNvPr id="216" name="TextBox 215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217" name="TextBox 216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84731" cy="283457"/>
    <xdr:sp macro="" textlink="">
      <xdr:nvSpPr>
        <xdr:cNvPr id="218" name="TextBox 217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219" name="TextBox 218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84731" cy="283457"/>
    <xdr:sp macro="" textlink="">
      <xdr:nvSpPr>
        <xdr:cNvPr id="221" name="TextBox 220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84731" cy="283457"/>
    <xdr:sp macro="" textlink="">
      <xdr:nvSpPr>
        <xdr:cNvPr id="222" name="TextBox 221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84731" cy="283457"/>
    <xdr:sp macro="" textlink="">
      <xdr:nvSpPr>
        <xdr:cNvPr id="223" name="TextBox 222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84731" cy="283457"/>
    <xdr:sp macro="" textlink="">
      <xdr:nvSpPr>
        <xdr:cNvPr id="224" name="TextBox 223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84731" cy="283457"/>
    <xdr:sp macro="" textlink="">
      <xdr:nvSpPr>
        <xdr:cNvPr id="225" name="TextBox 224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84731" cy="283457"/>
    <xdr:sp macro="" textlink="">
      <xdr:nvSpPr>
        <xdr:cNvPr id="226" name="TextBox 225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184731" cy="283457"/>
    <xdr:sp macro="" textlink="">
      <xdr:nvSpPr>
        <xdr:cNvPr id="227" name="TextBox 226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84731" cy="283457"/>
    <xdr:sp macro="" textlink="">
      <xdr:nvSpPr>
        <xdr:cNvPr id="228" name="TextBox 227"/>
        <xdr:cNvSpPr txBox="1"/>
      </xdr:nvSpPr>
      <xdr:spPr>
        <a:xfrm>
          <a:off x="0" y="130254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84731" cy="283457"/>
    <xdr:sp macro="" textlink="">
      <xdr:nvSpPr>
        <xdr:cNvPr id="229" name="TextBox 228"/>
        <xdr:cNvSpPr txBox="1"/>
      </xdr:nvSpPr>
      <xdr:spPr>
        <a:xfrm>
          <a:off x="0" y="130254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84731" cy="283457"/>
    <xdr:sp macro="" textlink="">
      <xdr:nvSpPr>
        <xdr:cNvPr id="230" name="TextBox 229"/>
        <xdr:cNvSpPr txBox="1"/>
      </xdr:nvSpPr>
      <xdr:spPr>
        <a:xfrm>
          <a:off x="0" y="130254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84731" cy="283457"/>
    <xdr:sp macro="" textlink="">
      <xdr:nvSpPr>
        <xdr:cNvPr id="231" name="TextBox 230"/>
        <xdr:cNvSpPr txBox="1"/>
      </xdr:nvSpPr>
      <xdr:spPr>
        <a:xfrm>
          <a:off x="0" y="130254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84731" cy="283457"/>
    <xdr:sp macro="" textlink="">
      <xdr:nvSpPr>
        <xdr:cNvPr id="232" name="TextBox 231"/>
        <xdr:cNvSpPr txBox="1"/>
      </xdr:nvSpPr>
      <xdr:spPr>
        <a:xfrm>
          <a:off x="0" y="130254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0" cy="283457"/>
    <xdr:sp macro="" textlink="">
      <xdr:nvSpPr>
        <xdr:cNvPr id="233" name="TextBox 232"/>
        <xdr:cNvSpPr txBox="1"/>
      </xdr:nvSpPr>
      <xdr:spPr>
        <a:xfrm flipH="1">
          <a:off x="0" y="13215938"/>
          <a:ext cx="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" cy="444500"/>
    <xdr:sp macro="" textlink="">
      <xdr:nvSpPr>
        <xdr:cNvPr id="234" name="TextBox 233"/>
        <xdr:cNvSpPr txBox="1"/>
      </xdr:nvSpPr>
      <xdr:spPr>
        <a:xfrm flipH="1">
          <a:off x="0" y="13215938"/>
          <a:ext cx="1" cy="444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Normal="100" workbookViewId="0">
      <selection activeCell="B53" sqref="B53:J53"/>
    </sheetView>
  </sheetViews>
  <sheetFormatPr defaultRowHeight="15"/>
  <cols>
    <col min="1" max="1" width="4.5703125" customWidth="1"/>
    <col min="2" max="2" width="18.85546875" customWidth="1"/>
    <col min="3" max="3" width="46.85546875" customWidth="1"/>
    <col min="4" max="4" width="12.28515625" customWidth="1"/>
    <col min="5" max="5" width="13" customWidth="1"/>
    <col min="6" max="6" width="10.5703125" customWidth="1"/>
    <col min="7" max="7" width="15.140625" customWidth="1"/>
    <col min="8" max="9" width="9.28515625" bestFit="1" customWidth="1"/>
  </cols>
  <sheetData>
    <row r="1" spans="1:18">
      <c r="A1" s="21"/>
      <c r="B1" s="22"/>
      <c r="C1" s="2"/>
      <c r="D1" s="1"/>
      <c r="E1" s="1"/>
      <c r="F1" s="23" t="s">
        <v>99</v>
      </c>
      <c r="G1" s="24"/>
      <c r="H1" s="24"/>
      <c r="I1" s="25"/>
    </row>
    <row r="2" spans="1:18">
      <c r="A2" s="21"/>
      <c r="B2" s="22"/>
      <c r="C2" s="2"/>
      <c r="D2" s="1"/>
      <c r="E2" s="1"/>
      <c r="F2" s="23" t="s">
        <v>100</v>
      </c>
      <c r="G2" s="24"/>
      <c r="H2" s="24"/>
      <c r="I2" s="25"/>
    </row>
    <row r="3" spans="1:18">
      <c r="A3" s="21"/>
      <c r="B3" s="22"/>
      <c r="C3" s="2"/>
      <c r="D3" s="1"/>
      <c r="E3" s="1"/>
      <c r="F3" s="23" t="s">
        <v>101</v>
      </c>
      <c r="G3" s="24"/>
      <c r="H3" s="24"/>
      <c r="I3" s="25"/>
    </row>
    <row r="4" spans="1:18">
      <c r="A4" s="21"/>
      <c r="B4" s="22"/>
      <c r="C4" s="2"/>
      <c r="D4" s="1"/>
      <c r="E4" s="1"/>
      <c r="F4" s="23" t="s">
        <v>102</v>
      </c>
      <c r="G4" s="24"/>
      <c r="H4" s="24"/>
      <c r="I4" s="25"/>
    </row>
    <row r="5" spans="1:18">
      <c r="A5" s="21"/>
      <c r="B5" s="22"/>
      <c r="C5" s="2"/>
      <c r="D5" s="1"/>
      <c r="E5" s="1"/>
      <c r="F5" s="1"/>
      <c r="G5" s="24"/>
      <c r="H5" s="24"/>
      <c r="I5" s="24"/>
      <c r="J5" s="24"/>
    </row>
    <row r="6" spans="1:18">
      <c r="A6" s="21"/>
      <c r="B6" s="22"/>
      <c r="C6" s="2"/>
      <c r="D6" s="1"/>
      <c r="E6" s="1"/>
      <c r="F6" s="1"/>
      <c r="G6" s="24"/>
      <c r="H6" s="24"/>
      <c r="I6" s="24"/>
      <c r="J6" s="24"/>
    </row>
    <row r="7" spans="1:18" ht="15.75" customHeight="1">
      <c r="A7" s="21"/>
      <c r="B7" s="22"/>
      <c r="C7" s="44" t="s">
        <v>103</v>
      </c>
      <c r="D7" s="44"/>
      <c r="E7" s="44"/>
      <c r="F7" s="44"/>
      <c r="G7" s="44"/>
      <c r="H7" s="33"/>
      <c r="I7" s="33"/>
      <c r="J7" s="33"/>
      <c r="K7" s="26"/>
      <c r="L7" s="26"/>
      <c r="M7" s="26"/>
      <c r="N7" s="26"/>
      <c r="O7" s="26"/>
      <c r="P7" s="26"/>
      <c r="Q7" s="26"/>
      <c r="R7" s="26"/>
    </row>
    <row r="8" spans="1:18" ht="15.75" customHeight="1">
      <c r="A8" s="21"/>
      <c r="B8" s="22"/>
      <c r="C8" s="44" t="s">
        <v>104</v>
      </c>
      <c r="D8" s="44"/>
      <c r="E8" s="44"/>
      <c r="F8" s="44"/>
      <c r="G8" s="44"/>
      <c r="H8" s="33"/>
      <c r="I8" s="33"/>
      <c r="J8" s="33"/>
      <c r="K8" s="26"/>
      <c r="L8" s="26"/>
      <c r="M8" s="26"/>
      <c r="N8" s="26"/>
      <c r="O8" s="26"/>
      <c r="P8" s="26"/>
      <c r="Q8" s="26"/>
      <c r="R8" s="26"/>
    </row>
    <row r="9" spans="1:18">
      <c r="A9" s="21"/>
      <c r="B9" s="22"/>
      <c r="C9" s="45" t="s">
        <v>105</v>
      </c>
      <c r="D9" s="45"/>
      <c r="E9" s="45"/>
      <c r="F9" s="45"/>
      <c r="G9" s="45"/>
      <c r="H9" s="34"/>
      <c r="I9" s="34"/>
      <c r="J9" s="34"/>
      <c r="K9" s="27"/>
      <c r="L9" s="27"/>
      <c r="M9" s="27"/>
      <c r="N9" s="27"/>
      <c r="O9" s="27"/>
      <c r="P9" s="27"/>
      <c r="Q9" s="27"/>
      <c r="R9" s="27"/>
    </row>
    <row r="10" spans="1:18">
      <c r="A10" s="21"/>
      <c r="B10" s="22"/>
      <c r="C10" s="2"/>
      <c r="D10" s="1"/>
      <c r="E10" s="1"/>
      <c r="F10" s="1"/>
      <c r="G10" s="1"/>
      <c r="H10" s="29"/>
      <c r="I10" s="1"/>
      <c r="J10" s="30"/>
    </row>
    <row r="11" spans="1:18">
      <c r="A11" s="21"/>
      <c r="B11" s="28" t="s">
        <v>106</v>
      </c>
      <c r="C11" s="24"/>
      <c r="D11" s="24"/>
      <c r="E11" s="23"/>
      <c r="F11" s="31"/>
      <c r="G11" s="32"/>
      <c r="H11" s="23"/>
      <c r="I11" s="23" t="s">
        <v>107</v>
      </c>
      <c r="J11" s="24"/>
    </row>
    <row r="12" spans="1:18" ht="15" customHeight="1">
      <c r="A12" s="41" t="s">
        <v>93</v>
      </c>
      <c r="B12" s="42" t="s">
        <v>0</v>
      </c>
      <c r="C12" s="42" t="s">
        <v>88</v>
      </c>
      <c r="D12" s="43" t="s">
        <v>89</v>
      </c>
      <c r="E12" s="59" t="s">
        <v>90</v>
      </c>
      <c r="F12" s="58" t="s">
        <v>92</v>
      </c>
      <c r="G12" s="58" t="s">
        <v>91</v>
      </c>
      <c r="H12" s="58" t="s">
        <v>96</v>
      </c>
      <c r="I12" s="58" t="s">
        <v>97</v>
      </c>
      <c r="J12" s="58" t="s">
        <v>98</v>
      </c>
    </row>
    <row r="13" spans="1:18" ht="31.5" customHeight="1">
      <c r="A13" s="41"/>
      <c r="B13" s="42"/>
      <c r="C13" s="42"/>
      <c r="D13" s="43"/>
      <c r="E13" s="60"/>
      <c r="F13" s="58"/>
      <c r="G13" s="58"/>
      <c r="H13" s="58"/>
      <c r="I13" s="58"/>
      <c r="J13" s="58"/>
    </row>
    <row r="14" spans="1:18" ht="24.75" customHeight="1">
      <c r="A14" s="9" t="s">
        <v>61</v>
      </c>
      <c r="B14" s="3" t="s">
        <v>4</v>
      </c>
      <c r="C14" s="4" t="s">
        <v>48</v>
      </c>
      <c r="D14" s="14" t="s">
        <v>2</v>
      </c>
      <c r="E14" s="10">
        <v>420</v>
      </c>
      <c r="F14" s="15">
        <v>1</v>
      </c>
      <c r="G14" s="14">
        <f t="shared" ref="G14:G40" si="0">F14*E14</f>
        <v>420</v>
      </c>
      <c r="H14" s="6"/>
      <c r="I14" s="6"/>
      <c r="J14" s="6"/>
    </row>
    <row r="15" spans="1:18">
      <c r="A15" s="9" t="s">
        <v>62</v>
      </c>
      <c r="B15" s="3" t="s">
        <v>5</v>
      </c>
      <c r="C15" s="3" t="s">
        <v>5</v>
      </c>
      <c r="D15" s="14" t="s">
        <v>28</v>
      </c>
      <c r="E15" s="10">
        <v>50</v>
      </c>
      <c r="F15" s="15">
        <v>35</v>
      </c>
      <c r="G15" s="14">
        <f t="shared" si="0"/>
        <v>1750</v>
      </c>
      <c r="H15" s="6"/>
      <c r="I15" s="6"/>
      <c r="J15" s="6"/>
    </row>
    <row r="16" spans="1:18" ht="16.5" customHeight="1">
      <c r="A16" s="9" t="s">
        <v>63</v>
      </c>
      <c r="B16" s="3" t="s">
        <v>6</v>
      </c>
      <c r="C16" s="4" t="s">
        <v>42</v>
      </c>
      <c r="D16" s="14" t="s">
        <v>2</v>
      </c>
      <c r="E16" s="11">
        <v>4600</v>
      </c>
      <c r="F16" s="15">
        <v>5</v>
      </c>
      <c r="G16" s="14">
        <f t="shared" si="0"/>
        <v>23000</v>
      </c>
      <c r="H16" s="6"/>
      <c r="I16" s="6"/>
      <c r="J16" s="7">
        <v>4600</v>
      </c>
    </row>
    <row r="17" spans="1:10" ht="23.25" customHeight="1">
      <c r="A17" s="9" t="s">
        <v>64</v>
      </c>
      <c r="B17" s="3" t="s">
        <v>7</v>
      </c>
      <c r="C17" s="4" t="s">
        <v>30</v>
      </c>
      <c r="D17" s="14" t="s">
        <v>2</v>
      </c>
      <c r="E17" s="11">
        <v>1150</v>
      </c>
      <c r="F17" s="15">
        <v>210</v>
      </c>
      <c r="G17" s="14">
        <f t="shared" si="0"/>
        <v>241500</v>
      </c>
      <c r="H17" s="6"/>
      <c r="I17" s="6"/>
      <c r="J17" s="6"/>
    </row>
    <row r="18" spans="1:10" ht="15.75" customHeight="1">
      <c r="A18" s="9" t="s">
        <v>65</v>
      </c>
      <c r="B18" s="3" t="s">
        <v>8</v>
      </c>
      <c r="C18" s="4" t="s">
        <v>43</v>
      </c>
      <c r="D18" s="14" t="s">
        <v>2</v>
      </c>
      <c r="E18" s="11">
        <v>1200</v>
      </c>
      <c r="F18" s="15">
        <v>28</v>
      </c>
      <c r="G18" s="14">
        <f t="shared" si="0"/>
        <v>33600</v>
      </c>
      <c r="H18" s="6"/>
      <c r="I18" s="6"/>
      <c r="J18" s="7">
        <v>1200</v>
      </c>
    </row>
    <row r="19" spans="1:10" ht="22.5" customHeight="1">
      <c r="A19" s="9" t="s">
        <v>66</v>
      </c>
      <c r="B19" s="3" t="s">
        <v>9</v>
      </c>
      <c r="C19" s="4" t="s">
        <v>39</v>
      </c>
      <c r="D19" s="14" t="s">
        <v>2</v>
      </c>
      <c r="E19" s="10">
        <v>800</v>
      </c>
      <c r="F19" s="15">
        <v>350</v>
      </c>
      <c r="G19" s="14">
        <f t="shared" si="0"/>
        <v>280000</v>
      </c>
      <c r="H19" s="6"/>
      <c r="I19" s="6"/>
      <c r="J19" s="7">
        <v>800</v>
      </c>
    </row>
    <row r="20" spans="1:10" ht="24.75" customHeight="1">
      <c r="A20" s="9" t="s">
        <v>67</v>
      </c>
      <c r="B20" s="5" t="s">
        <v>10</v>
      </c>
      <c r="C20" s="5" t="s">
        <v>49</v>
      </c>
      <c r="D20" s="16" t="s">
        <v>2</v>
      </c>
      <c r="E20" s="12">
        <v>25500</v>
      </c>
      <c r="F20" s="17">
        <v>0.4</v>
      </c>
      <c r="G20" s="14">
        <f t="shared" si="0"/>
        <v>10200</v>
      </c>
      <c r="H20" s="6"/>
      <c r="I20" s="6"/>
      <c r="J20" s="6"/>
    </row>
    <row r="21" spans="1:10" ht="13.5" customHeight="1">
      <c r="A21" s="9" t="s">
        <v>68</v>
      </c>
      <c r="B21" s="5" t="s">
        <v>11</v>
      </c>
      <c r="C21" s="5" t="s">
        <v>44</v>
      </c>
      <c r="D21" s="16" t="s">
        <v>2</v>
      </c>
      <c r="E21" s="13">
        <v>1450</v>
      </c>
      <c r="F21" s="15">
        <v>14</v>
      </c>
      <c r="G21" s="14">
        <f t="shared" si="0"/>
        <v>20300</v>
      </c>
      <c r="H21" s="6"/>
      <c r="I21" s="6"/>
      <c r="J21" s="6"/>
    </row>
    <row r="22" spans="1:10" ht="25.5" customHeight="1">
      <c r="A22" s="9" t="s">
        <v>69</v>
      </c>
      <c r="B22" s="3" t="s">
        <v>12</v>
      </c>
      <c r="C22" s="4" t="s">
        <v>37</v>
      </c>
      <c r="D22" s="14" t="s">
        <v>2</v>
      </c>
      <c r="E22" s="10">
        <v>950</v>
      </c>
      <c r="F22" s="15">
        <v>14</v>
      </c>
      <c r="G22" s="14">
        <f t="shared" si="0"/>
        <v>13300</v>
      </c>
      <c r="H22" s="6"/>
      <c r="I22" s="6"/>
      <c r="J22" s="6"/>
    </row>
    <row r="23" spans="1:10" ht="24.75" customHeight="1">
      <c r="A23" s="9" t="s">
        <v>70</v>
      </c>
      <c r="B23" s="3" t="s">
        <v>13</v>
      </c>
      <c r="C23" s="4" t="s">
        <v>32</v>
      </c>
      <c r="D23" s="14" t="s">
        <v>2</v>
      </c>
      <c r="E23" s="11">
        <v>12800</v>
      </c>
      <c r="F23" s="15">
        <v>1</v>
      </c>
      <c r="G23" s="14">
        <f t="shared" si="0"/>
        <v>12800</v>
      </c>
      <c r="H23" s="6"/>
      <c r="I23" s="6"/>
      <c r="J23" s="7">
        <v>12800</v>
      </c>
    </row>
    <row r="24" spans="1:10" ht="15.75" customHeight="1">
      <c r="A24" s="9" t="s">
        <v>71</v>
      </c>
      <c r="B24" s="3" t="s">
        <v>14</v>
      </c>
      <c r="C24" s="4" t="s">
        <v>34</v>
      </c>
      <c r="D24" s="14" t="s">
        <v>2</v>
      </c>
      <c r="E24" s="10">
        <v>830</v>
      </c>
      <c r="F24" s="15">
        <v>7</v>
      </c>
      <c r="G24" s="14">
        <f t="shared" si="0"/>
        <v>5810</v>
      </c>
      <c r="H24" s="6"/>
      <c r="I24" s="6"/>
      <c r="J24" s="6"/>
    </row>
    <row r="25" spans="1:10" ht="14.25" customHeight="1">
      <c r="A25" s="9" t="s">
        <v>72</v>
      </c>
      <c r="B25" s="3" t="s">
        <v>15</v>
      </c>
      <c r="C25" s="4" t="s">
        <v>31</v>
      </c>
      <c r="D25" s="14" t="s">
        <v>2</v>
      </c>
      <c r="E25" s="11">
        <v>12800</v>
      </c>
      <c r="F25" s="15">
        <v>11</v>
      </c>
      <c r="G25" s="14">
        <f t="shared" si="0"/>
        <v>140800</v>
      </c>
      <c r="H25" s="6"/>
      <c r="I25" s="6"/>
      <c r="J25" s="6"/>
    </row>
    <row r="26" spans="1:10" ht="26.25" customHeight="1">
      <c r="A26" s="9" t="s">
        <v>73</v>
      </c>
      <c r="B26" s="3" t="s">
        <v>16</v>
      </c>
      <c r="C26" s="4" t="s">
        <v>33</v>
      </c>
      <c r="D26" s="14" t="s">
        <v>2</v>
      </c>
      <c r="E26" s="11">
        <v>57000</v>
      </c>
      <c r="F26" s="15">
        <v>1</v>
      </c>
      <c r="G26" s="14">
        <f t="shared" si="0"/>
        <v>57000</v>
      </c>
      <c r="H26" s="6"/>
      <c r="I26" s="6"/>
      <c r="J26" s="7">
        <v>57000</v>
      </c>
    </row>
    <row r="27" spans="1:10" ht="24.75" customHeight="1">
      <c r="A27" s="9" t="s">
        <v>74</v>
      </c>
      <c r="B27" s="3" t="s">
        <v>17</v>
      </c>
      <c r="C27" s="4" t="s">
        <v>41</v>
      </c>
      <c r="D27" s="14" t="s">
        <v>2</v>
      </c>
      <c r="E27" s="11">
        <v>21000</v>
      </c>
      <c r="F27" s="15">
        <v>7</v>
      </c>
      <c r="G27" s="14">
        <f t="shared" si="0"/>
        <v>147000</v>
      </c>
      <c r="H27" s="6"/>
      <c r="I27" s="6"/>
      <c r="J27" s="7">
        <v>21000</v>
      </c>
    </row>
    <row r="28" spans="1:10" ht="27" customHeight="1">
      <c r="A28" s="9" t="s">
        <v>75</v>
      </c>
      <c r="B28" s="5" t="s">
        <v>18</v>
      </c>
      <c r="C28" s="4" t="s">
        <v>47</v>
      </c>
      <c r="D28" s="14" t="s">
        <v>2</v>
      </c>
      <c r="E28" s="11">
        <v>9200</v>
      </c>
      <c r="F28" s="17">
        <v>0.1</v>
      </c>
      <c r="G28" s="14">
        <f t="shared" si="0"/>
        <v>920</v>
      </c>
      <c r="H28" s="6"/>
      <c r="I28" s="6"/>
      <c r="J28" s="7"/>
    </row>
    <row r="29" spans="1:10" ht="16.5" customHeight="1">
      <c r="A29" s="9" t="s">
        <v>76</v>
      </c>
      <c r="B29" s="3" t="s">
        <v>19</v>
      </c>
      <c r="C29" s="4" t="s">
        <v>45</v>
      </c>
      <c r="D29" s="14" t="s">
        <v>2</v>
      </c>
      <c r="E29" s="10">
        <v>1300</v>
      </c>
      <c r="F29" s="15">
        <v>7</v>
      </c>
      <c r="G29" s="14">
        <f t="shared" si="0"/>
        <v>9100</v>
      </c>
      <c r="H29" s="6"/>
      <c r="I29" s="6"/>
      <c r="J29" s="7">
        <v>1300</v>
      </c>
    </row>
    <row r="30" spans="1:10" ht="16.5" customHeight="1">
      <c r="A30" s="9" t="s">
        <v>77</v>
      </c>
      <c r="B30" s="3" t="s">
        <v>20</v>
      </c>
      <c r="C30" s="4" t="s">
        <v>38</v>
      </c>
      <c r="D30" s="14" t="s">
        <v>2</v>
      </c>
      <c r="E30" s="10">
        <v>450</v>
      </c>
      <c r="F30" s="15">
        <v>909.99999999999989</v>
      </c>
      <c r="G30" s="14">
        <f t="shared" si="0"/>
        <v>409499.99999999994</v>
      </c>
      <c r="H30" s="6"/>
      <c r="I30" s="6"/>
      <c r="J30" s="7">
        <v>450</v>
      </c>
    </row>
    <row r="31" spans="1:10" ht="17.25" customHeight="1">
      <c r="A31" s="9" t="s">
        <v>78</v>
      </c>
      <c r="B31" s="3" t="s">
        <v>21</v>
      </c>
      <c r="C31" s="4" t="s">
        <v>46</v>
      </c>
      <c r="D31" s="14" t="s">
        <v>2</v>
      </c>
      <c r="E31" s="10">
        <v>16000</v>
      </c>
      <c r="F31" s="15">
        <v>14</v>
      </c>
      <c r="G31" s="14">
        <f t="shared" si="0"/>
        <v>224000</v>
      </c>
      <c r="H31" s="6"/>
      <c r="I31" s="6"/>
      <c r="J31" s="7">
        <v>16000</v>
      </c>
    </row>
    <row r="32" spans="1:10" ht="26.25" customHeight="1">
      <c r="A32" s="9" t="s">
        <v>79</v>
      </c>
      <c r="B32" s="3" t="s">
        <v>22</v>
      </c>
      <c r="C32" s="3" t="s">
        <v>59</v>
      </c>
      <c r="D32" s="14" t="s">
        <v>2</v>
      </c>
      <c r="E32" s="10">
        <v>2900</v>
      </c>
      <c r="F32" s="17">
        <v>0.4</v>
      </c>
      <c r="G32" s="14">
        <f t="shared" si="0"/>
        <v>1160</v>
      </c>
      <c r="H32" s="6"/>
      <c r="I32" s="6"/>
      <c r="J32" s="6"/>
    </row>
    <row r="33" spans="1:13">
      <c r="A33" s="9" t="s">
        <v>80</v>
      </c>
      <c r="B33" s="3" t="s">
        <v>23</v>
      </c>
      <c r="C33" s="3" t="s">
        <v>23</v>
      </c>
      <c r="D33" s="14" t="s">
        <v>2</v>
      </c>
      <c r="E33" s="10">
        <v>490</v>
      </c>
      <c r="F33" s="15">
        <v>7</v>
      </c>
      <c r="G33" s="14">
        <f t="shared" si="0"/>
        <v>3430</v>
      </c>
      <c r="H33" s="6"/>
      <c r="I33" s="6"/>
      <c r="J33" s="6"/>
    </row>
    <row r="34" spans="1:13" ht="25.5" customHeight="1">
      <c r="A34" s="9" t="s">
        <v>81</v>
      </c>
      <c r="B34" s="3" t="s">
        <v>24</v>
      </c>
      <c r="C34" s="4" t="s">
        <v>35</v>
      </c>
      <c r="D34" s="14" t="s">
        <v>2</v>
      </c>
      <c r="E34" s="10">
        <v>1390</v>
      </c>
      <c r="F34" s="15">
        <v>2</v>
      </c>
      <c r="G34" s="14">
        <f t="shared" si="0"/>
        <v>2780</v>
      </c>
      <c r="H34" s="6"/>
      <c r="I34" s="6"/>
      <c r="J34" s="7">
        <v>1390</v>
      </c>
    </row>
    <row r="35" spans="1:13" ht="24.75" customHeight="1">
      <c r="A35" s="9" t="s">
        <v>82</v>
      </c>
      <c r="B35" s="3" t="s">
        <v>25</v>
      </c>
      <c r="C35" s="4" t="s">
        <v>29</v>
      </c>
      <c r="D35" s="14" t="s">
        <v>2</v>
      </c>
      <c r="E35" s="11">
        <v>25000</v>
      </c>
      <c r="F35" s="17">
        <v>0.2</v>
      </c>
      <c r="G35" s="14">
        <f t="shared" si="0"/>
        <v>5000</v>
      </c>
      <c r="H35" s="6"/>
      <c r="I35" s="6"/>
      <c r="J35" s="7">
        <v>25000</v>
      </c>
    </row>
    <row r="36" spans="1:13" ht="24" customHeight="1">
      <c r="A36" s="9" t="s">
        <v>83</v>
      </c>
      <c r="B36" s="3" t="s">
        <v>26</v>
      </c>
      <c r="C36" s="4" t="s">
        <v>36</v>
      </c>
      <c r="D36" s="14" t="s">
        <v>2</v>
      </c>
      <c r="E36" s="10">
        <v>7200</v>
      </c>
      <c r="F36" s="15">
        <v>1</v>
      </c>
      <c r="G36" s="14">
        <f t="shared" si="0"/>
        <v>7200</v>
      </c>
      <c r="H36" s="6"/>
      <c r="I36" s="6"/>
      <c r="J36" s="7">
        <v>7200</v>
      </c>
    </row>
    <row r="37" spans="1:13" ht="13.5" customHeight="1">
      <c r="A37" s="9" t="s">
        <v>84</v>
      </c>
      <c r="B37" s="3" t="s">
        <v>27</v>
      </c>
      <c r="C37" s="4" t="s">
        <v>40</v>
      </c>
      <c r="D37" s="14" t="s">
        <v>2</v>
      </c>
      <c r="E37" s="10">
        <v>4000</v>
      </c>
      <c r="F37" s="17">
        <v>0.4</v>
      </c>
      <c r="G37" s="14">
        <f t="shared" si="0"/>
        <v>1600</v>
      </c>
      <c r="H37" s="6"/>
      <c r="I37" s="6"/>
      <c r="J37" s="7">
        <v>4000</v>
      </c>
    </row>
    <row r="38" spans="1:13" ht="45">
      <c r="A38" s="9" t="s">
        <v>85</v>
      </c>
      <c r="B38" s="4" t="s">
        <v>60</v>
      </c>
      <c r="C38" s="4" t="s">
        <v>94</v>
      </c>
      <c r="D38" s="14" t="s">
        <v>1</v>
      </c>
      <c r="E38" s="18">
        <v>16.5</v>
      </c>
      <c r="F38" s="15">
        <v>210000</v>
      </c>
      <c r="G38" s="14">
        <f t="shared" si="0"/>
        <v>3465000</v>
      </c>
      <c r="H38" s="6"/>
      <c r="I38" s="6"/>
      <c r="J38" s="7">
        <v>16.5</v>
      </c>
    </row>
    <row r="39" spans="1:13" ht="27" customHeight="1">
      <c r="A39" s="9" t="s">
        <v>86</v>
      </c>
      <c r="B39" s="4" t="s">
        <v>50</v>
      </c>
      <c r="C39" s="4" t="s">
        <v>57</v>
      </c>
      <c r="D39" s="14" t="s">
        <v>1</v>
      </c>
      <c r="E39" s="18">
        <v>2</v>
      </c>
      <c r="F39" s="15">
        <v>3500</v>
      </c>
      <c r="G39" s="14">
        <f t="shared" si="0"/>
        <v>7000</v>
      </c>
      <c r="H39" s="6"/>
      <c r="I39" s="6"/>
      <c r="J39" s="7">
        <v>2</v>
      </c>
    </row>
    <row r="40" spans="1:13" ht="49.5" customHeight="1">
      <c r="A40" s="9" t="s">
        <v>87</v>
      </c>
      <c r="B40" s="3" t="s">
        <v>51</v>
      </c>
      <c r="C40" s="4" t="s">
        <v>58</v>
      </c>
      <c r="D40" s="14" t="s">
        <v>1</v>
      </c>
      <c r="E40" s="18">
        <v>66</v>
      </c>
      <c r="F40" s="15">
        <v>2800</v>
      </c>
      <c r="G40" s="14">
        <f t="shared" si="0"/>
        <v>184800</v>
      </c>
      <c r="H40" s="6"/>
      <c r="I40" s="6"/>
      <c r="J40" s="7">
        <v>66</v>
      </c>
    </row>
    <row r="41" spans="1:13" ht="15" customHeight="1">
      <c r="A41" s="46">
        <v>28</v>
      </c>
      <c r="B41" s="48" t="s">
        <v>56</v>
      </c>
      <c r="C41" s="48" t="s">
        <v>95</v>
      </c>
      <c r="D41" s="50" t="s">
        <v>3</v>
      </c>
      <c r="E41" s="52">
        <v>3200</v>
      </c>
      <c r="F41" s="52">
        <v>14</v>
      </c>
      <c r="G41" s="52">
        <f>E41*F41</f>
        <v>44800</v>
      </c>
      <c r="H41" s="56">
        <v>2318</v>
      </c>
      <c r="I41" s="61">
        <v>1970</v>
      </c>
      <c r="J41" s="54"/>
    </row>
    <row r="42" spans="1:13" ht="21" customHeight="1">
      <c r="A42" s="47"/>
      <c r="B42" s="49"/>
      <c r="C42" s="49"/>
      <c r="D42" s="51"/>
      <c r="E42" s="53"/>
      <c r="F42" s="53"/>
      <c r="G42" s="53"/>
      <c r="H42" s="57"/>
      <c r="I42" s="62"/>
      <c r="J42" s="55"/>
    </row>
    <row r="43" spans="1:13" ht="45" customHeight="1">
      <c r="A43" s="9">
        <v>29</v>
      </c>
      <c r="B43" s="8" t="s">
        <v>52</v>
      </c>
      <c r="C43" s="8" t="s">
        <v>52</v>
      </c>
      <c r="D43" s="19" t="s">
        <v>3</v>
      </c>
      <c r="E43" s="11">
        <v>2200</v>
      </c>
      <c r="F43" s="15">
        <v>21</v>
      </c>
      <c r="G43" s="14">
        <f>F43*E43</f>
        <v>46200</v>
      </c>
      <c r="H43" s="6"/>
      <c r="I43" s="63">
        <v>1100</v>
      </c>
      <c r="J43" s="6"/>
    </row>
    <row r="44" spans="1:13" ht="33.75">
      <c r="A44" s="9">
        <v>30</v>
      </c>
      <c r="B44" s="4" t="s">
        <v>53</v>
      </c>
      <c r="C44" s="4" t="s">
        <v>53</v>
      </c>
      <c r="D44" s="11" t="s">
        <v>3</v>
      </c>
      <c r="E44" s="14">
        <v>1950</v>
      </c>
      <c r="F44" s="15">
        <v>32</v>
      </c>
      <c r="G44" s="14">
        <f>F44*E44</f>
        <v>62400</v>
      </c>
      <c r="H44" s="7">
        <v>1575</v>
      </c>
      <c r="I44" s="63">
        <v>820</v>
      </c>
      <c r="J44" s="6"/>
    </row>
    <row r="45" spans="1:13" ht="33.75">
      <c r="A45" s="9">
        <v>31</v>
      </c>
      <c r="B45" s="4" t="s">
        <v>54</v>
      </c>
      <c r="C45" s="4" t="s">
        <v>54</v>
      </c>
      <c r="D45" s="20" t="s">
        <v>3</v>
      </c>
      <c r="E45" s="20">
        <v>3200</v>
      </c>
      <c r="F45" s="15">
        <v>2</v>
      </c>
      <c r="G45" s="14">
        <f>F45*E45</f>
        <v>6400</v>
      </c>
      <c r="H45" s="7">
        <v>2318</v>
      </c>
      <c r="I45" s="6"/>
      <c r="J45" s="6"/>
    </row>
    <row r="46" spans="1:13" ht="22.5">
      <c r="A46" s="9">
        <v>32</v>
      </c>
      <c r="B46" s="3" t="s">
        <v>55</v>
      </c>
      <c r="C46" s="3" t="s">
        <v>55</v>
      </c>
      <c r="D46" s="18" t="s">
        <v>2</v>
      </c>
      <c r="E46" s="18">
        <v>22760</v>
      </c>
      <c r="F46" s="15">
        <v>3</v>
      </c>
      <c r="G46" s="14">
        <f>F46*E46</f>
        <v>68280</v>
      </c>
      <c r="H46" s="6"/>
      <c r="I46" s="6"/>
      <c r="J46" s="6"/>
    </row>
    <row r="47" spans="1:13" ht="11.25" customHeight="1"/>
    <row r="48" spans="1:13" s="25" customFormat="1" ht="15" customHeight="1">
      <c r="B48" s="39" t="s">
        <v>116</v>
      </c>
      <c r="C48" s="39"/>
      <c r="D48" s="39"/>
      <c r="E48" s="39"/>
      <c r="F48" s="39"/>
      <c r="G48" s="39"/>
      <c r="H48" s="39"/>
      <c r="I48" s="39"/>
      <c r="J48" s="39"/>
      <c r="K48" s="24"/>
      <c r="L48" s="24"/>
      <c r="M48" s="24"/>
    </row>
    <row r="49" spans="1:18" s="25" customFormat="1" ht="12.75" customHeight="1">
      <c r="A49" s="36" t="s">
        <v>108</v>
      </c>
      <c r="B49" s="39" t="s">
        <v>117</v>
      </c>
      <c r="C49" s="39"/>
      <c r="D49" s="39"/>
      <c r="E49" s="39"/>
      <c r="F49" s="39"/>
      <c r="G49" s="39"/>
      <c r="H49" s="39"/>
      <c r="I49" s="39"/>
      <c r="J49" s="39"/>
      <c r="K49" s="24"/>
      <c r="L49" s="24"/>
      <c r="M49" s="24"/>
    </row>
    <row r="50" spans="1:18" s="25" customFormat="1" ht="26.25" customHeight="1">
      <c r="A50" s="36" t="s">
        <v>118</v>
      </c>
      <c r="B50" s="39" t="s">
        <v>123</v>
      </c>
      <c r="C50" s="39"/>
      <c r="D50" s="39"/>
      <c r="E50" s="39"/>
      <c r="F50" s="39"/>
      <c r="G50" s="39"/>
      <c r="H50" s="39"/>
      <c r="I50" s="39"/>
      <c r="J50" s="39"/>
      <c r="K50" s="24"/>
      <c r="L50" s="24"/>
      <c r="M50" s="24"/>
    </row>
    <row r="51" spans="1:18" s="25" customFormat="1" ht="12.75" customHeight="1">
      <c r="A51" s="36" t="s">
        <v>119</v>
      </c>
      <c r="B51" s="39" t="s">
        <v>124</v>
      </c>
      <c r="C51" s="39"/>
      <c r="D51" s="39"/>
      <c r="E51" s="39"/>
      <c r="F51" s="39"/>
      <c r="G51" s="39"/>
      <c r="H51" s="39"/>
      <c r="I51" s="39"/>
      <c r="J51" s="39"/>
      <c r="K51" s="24"/>
      <c r="L51" s="24"/>
      <c r="M51" s="24"/>
    </row>
    <row r="52" spans="1:18" s="25" customFormat="1" ht="12.75" customHeight="1">
      <c r="A52" s="36" t="s">
        <v>120</v>
      </c>
      <c r="B52" s="39" t="s">
        <v>122</v>
      </c>
      <c r="C52" s="39"/>
      <c r="D52" s="39"/>
      <c r="E52" s="39"/>
      <c r="F52" s="39"/>
      <c r="G52" s="39"/>
      <c r="H52" s="39"/>
      <c r="I52" s="39"/>
      <c r="J52" s="39"/>
      <c r="K52" s="24"/>
      <c r="L52" s="24"/>
      <c r="M52" s="24"/>
    </row>
    <row r="53" spans="1:18" s="25" customFormat="1" ht="24.75" customHeight="1">
      <c r="A53" s="36" t="s">
        <v>121</v>
      </c>
      <c r="B53" s="40" t="s">
        <v>109</v>
      </c>
      <c r="C53" s="40"/>
      <c r="D53" s="40"/>
      <c r="E53" s="40"/>
      <c r="F53" s="40"/>
      <c r="G53" s="40"/>
      <c r="H53" s="40"/>
      <c r="I53" s="40"/>
      <c r="J53" s="40"/>
      <c r="K53" s="24"/>
      <c r="L53" s="24"/>
      <c r="M53" s="24"/>
    </row>
    <row r="54" spans="1:18" s="25" customFormat="1" ht="12.75">
      <c r="B54" s="37"/>
      <c r="C54" s="37"/>
      <c r="D54" s="37"/>
      <c r="E54" s="37"/>
      <c r="F54" s="37"/>
      <c r="G54" s="37"/>
      <c r="H54" s="38"/>
      <c r="I54" s="24"/>
      <c r="J54" s="24"/>
      <c r="K54" s="24"/>
      <c r="L54" s="24"/>
      <c r="M54" s="24"/>
    </row>
    <row r="55" spans="1:18" s="25" customFormat="1" ht="12.75">
      <c r="B55" s="35" t="s">
        <v>110</v>
      </c>
      <c r="C55" s="35"/>
      <c r="D55" s="23"/>
      <c r="E55" s="23"/>
      <c r="F55" s="23" t="s">
        <v>111</v>
      </c>
      <c r="G55" s="30"/>
      <c r="H55" s="35"/>
      <c r="K55" s="24"/>
      <c r="L55" s="24"/>
      <c r="M55" s="24"/>
      <c r="N55" s="24"/>
      <c r="O55" s="24"/>
      <c r="P55" s="24"/>
      <c r="Q55" s="23" t="s">
        <v>111</v>
      </c>
      <c r="R55" s="24"/>
    </row>
    <row r="56" spans="1:18" s="25" customFormat="1" ht="12.75">
      <c r="B56" s="35"/>
      <c r="C56" s="35"/>
      <c r="D56" s="23"/>
      <c r="E56" s="23"/>
      <c r="F56" s="23"/>
      <c r="G56" s="30"/>
      <c r="H56" s="35"/>
      <c r="K56" s="24"/>
      <c r="L56" s="24"/>
      <c r="M56" s="24"/>
      <c r="N56" s="24"/>
      <c r="O56" s="24"/>
      <c r="P56" s="24"/>
      <c r="Q56" s="23"/>
      <c r="R56" s="24"/>
    </row>
    <row r="57" spans="1:18" s="25" customFormat="1" ht="12.75">
      <c r="B57" s="35" t="s">
        <v>112</v>
      </c>
      <c r="C57" s="35"/>
      <c r="D57" s="23"/>
      <c r="E57" s="23"/>
      <c r="F57" s="23" t="s">
        <v>113</v>
      </c>
      <c r="G57" s="30"/>
      <c r="H57" s="35"/>
      <c r="K57" s="24"/>
      <c r="L57" s="24"/>
      <c r="M57" s="24"/>
      <c r="N57" s="24"/>
      <c r="O57" s="24"/>
      <c r="P57" s="24"/>
      <c r="Q57" s="23" t="s">
        <v>113</v>
      </c>
      <c r="R57" s="24"/>
    </row>
    <row r="58" spans="1:18" s="24" customFormat="1" ht="12.75">
      <c r="A58" s="25"/>
      <c r="B58" s="35"/>
      <c r="C58" s="35"/>
      <c r="D58" s="23"/>
      <c r="E58" s="23"/>
      <c r="F58" s="23"/>
      <c r="G58" s="30"/>
      <c r="H58" s="35"/>
      <c r="Q58" s="23"/>
    </row>
    <row r="59" spans="1:18" s="24" customFormat="1" ht="12.75">
      <c r="A59" s="25"/>
      <c r="B59" s="35" t="s">
        <v>114</v>
      </c>
      <c r="C59" s="35"/>
      <c r="D59" s="23"/>
      <c r="E59" s="23"/>
      <c r="F59" s="23" t="s">
        <v>115</v>
      </c>
      <c r="G59" s="30"/>
      <c r="H59" s="35"/>
      <c r="Q59" s="23" t="s">
        <v>115</v>
      </c>
    </row>
  </sheetData>
  <mergeCells count="29">
    <mergeCell ref="B52:J52"/>
    <mergeCell ref="C7:G7"/>
    <mergeCell ref="C8:G8"/>
    <mergeCell ref="C9:G9"/>
    <mergeCell ref="A41:A42"/>
    <mergeCell ref="B41:B42"/>
    <mergeCell ref="C41:C42"/>
    <mergeCell ref="D41:D42"/>
    <mergeCell ref="F41:F42"/>
    <mergeCell ref="G41:G42"/>
    <mergeCell ref="E41:E42"/>
    <mergeCell ref="E12:E13"/>
    <mergeCell ref="F12:F13"/>
    <mergeCell ref="G12:G13"/>
    <mergeCell ref="B51:J51"/>
    <mergeCell ref="B53:J53"/>
    <mergeCell ref="A12:A13"/>
    <mergeCell ref="B12:B13"/>
    <mergeCell ref="C12:C13"/>
    <mergeCell ref="D12:D13"/>
    <mergeCell ref="H41:H42"/>
    <mergeCell ref="I41:I42"/>
    <mergeCell ref="B48:J48"/>
    <mergeCell ref="B49:J49"/>
    <mergeCell ref="H12:H13"/>
    <mergeCell ref="I12:I13"/>
    <mergeCell ref="J12:J13"/>
    <mergeCell ref="J41:J42"/>
    <mergeCell ref="B50:J50"/>
  </mergeCells>
  <dataValidations count="1">
    <dataValidation allowBlank="1" showInputMessage="1" showErrorMessage="1" prompt="Введите наименование на гос.языке" sqref="B48:B52"/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  <rowBreaks count="1" manualBreakCount="1">
    <brk id="31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аптека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2019-02-19T03:37:00Z</cp:lastPrinted>
  <dcterms:created xsi:type="dcterms:W3CDTF">2014-11-14T07:59:04Z</dcterms:created>
  <dcterms:modified xsi:type="dcterms:W3CDTF">2019-02-19T04:54:31Z</dcterms:modified>
</cp:coreProperties>
</file>