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400" windowHeight="8070" tabRatio="759"/>
  </bookViews>
  <sheets>
    <sheet name="ИМН" sheetId="9" r:id="rId1"/>
  </sheets>
  <definedNames>
    <definedName name="_xlnm._FilterDatabase" localSheetId="0" hidden="1">ИМН!$A$23:$J$23</definedName>
  </definedNames>
  <calcPr calcId="125725"/>
</workbook>
</file>

<file path=xl/calcChain.xml><?xml version="1.0" encoding="utf-8"?>
<calcChain xmlns="http://schemas.openxmlformats.org/spreadsheetml/2006/main">
  <c r="I26" i="9"/>
  <c r="I27"/>
  <c r="I24"/>
  <c r="I25"/>
  <c r="G25"/>
  <c r="G24"/>
</calcChain>
</file>

<file path=xl/sharedStrings.xml><?xml version="1.0" encoding="utf-8"?>
<sst xmlns="http://schemas.openxmlformats.org/spreadsheetml/2006/main" count="52" uniqueCount="51">
  <si>
    <t xml:space="preserve">Наименование  (МНН) </t>
  </si>
  <si>
    <t>Сумма</t>
  </si>
  <si>
    <t>шт</t>
  </si>
  <si>
    <t>рулон</t>
  </si>
  <si>
    <t>кол-во</t>
  </si>
  <si>
    <t>Физические свойства: Форма - жидкость, цвет-черный, запах - нет, плотность - не менее 3,5-4,4 мПас, растворимость в воде - растворимый, уровень pH - не  менее 7,5-9. Химический состав: смесь полиоксисоединений и красящих веществ в воде.</t>
  </si>
  <si>
    <t>Краткая характеристика (описание) товаров</t>
  </si>
  <si>
    <t xml:space="preserve">Единица измерения </t>
  </si>
  <si>
    <t>Цена за единицу, тенге</t>
  </si>
  <si>
    <t>Сумма, выделенная для закупа, тенге</t>
  </si>
  <si>
    <t>Количество</t>
  </si>
  <si>
    <t>№ пп</t>
  </si>
  <si>
    <t>картридж для принтера на упаковочные машины HAWO</t>
  </si>
  <si>
    <t>Принтерная термографическая бумага UPP-210HD для рентген аппарата  ARCADIS Varic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</si>
  <si>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</si>
  <si>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</si>
  <si>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</si>
  <si>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</si>
  <si>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Заместитель главного врача по ЛПР</t>
  </si>
  <si>
    <t>Н.Павлова</t>
  </si>
  <si>
    <t>Заведующая аптекой</t>
  </si>
  <si>
    <t>М.Абуова</t>
  </si>
  <si>
    <t>Начальник отдела гос.закупок</t>
  </si>
  <si>
    <t>Ж.Кыстаубаева</t>
  </si>
  <si>
    <t>ИП "GroMax"</t>
  </si>
  <si>
    <t>ТОО "ОСТ-ФАРМ"</t>
  </si>
  <si>
    <t xml:space="preserve">      Протокол закупа изделий медицинского назначения способом из одного источника</t>
  </si>
  <si>
    <t>г.Астана</t>
  </si>
  <si>
    <t>_04_ февраля 2019 года</t>
  </si>
  <si>
    <t>РЕШИЛ:</t>
  </si>
  <si>
    <t>1. Закупить изделия медицинского назначения указанные в таблице 1 способом из одного источника.</t>
  </si>
  <si>
    <t>2. Заключить договор по лотам:</t>
  </si>
  <si>
    <t>3. Указанные поставщик и товары соответствуют требованиям установленным главами 3 и 4 Правил.</t>
  </si>
  <si>
    <t>Таблица 1</t>
  </si>
  <si>
    <t>Сумма, тенге</t>
  </si>
  <si>
    <t>Поставщик</t>
  </si>
  <si>
    <t xml:space="preserve">Организатор закупок ГКП на ПХВ "Городская больница №1" акимата города Астаны на основании пп.2 п.116 гл.11 Правил организации и проведения закупа </t>
  </si>
  <si>
    <t xml:space="preserve">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</t>
  </si>
  <si>
    <t xml:space="preserve">техники, фармацевтических услуг по оказанию гарантированного объема бесплатной медицинской помощи и медицинской помощи в системе обязательного </t>
  </si>
  <si>
    <t>социального медицинского страхования, утвержденных постановлением Правительства Республики Казахстан от 30 октября  2009 года №1729 (далее - Правила)</t>
  </si>
  <si>
    <t>№ 1 с ТОО "ОСТ-Фарм",  г.Усть-Каменогорск, ул.Астана, 16А, на общую сумму 117 500 тенге</t>
  </si>
  <si>
    <t>№ 2 с ИП "GroMax", г.Кокшетау, ул.Акана-Серы, 206, 10, на общую сумму 154 700 тенге</t>
  </si>
  <si>
    <t>_08_ февраля 2019 года</t>
  </si>
  <si>
    <t>Проявитель E.O.S. Dev. AGFA</t>
  </si>
  <si>
    <t>Проявитель E.O.S. Dev. для автоматической проявки – стандартный универсальный проявитель
компании AGFA для любых типов проявочных машин. E.O.S. Dev. обладает прекрасными
сенситометрическими и физическими характеристиками. В зависимости от типа используемой
пленки и производительности – среднего количества квадратных метров в день – пополнение
раствора колеблется от 300 до 600 мл/м. Одна канистра (5 л) предназначена для приготовления
20 л проявителя. Условия хранения: в вертикальном положении, в сухом, защищенном от прямого
попадания света месте. Средняя температура хранения от 18°С до 21°С (max 25°С - min 4°С).
Срок годности 24 мес.</t>
  </si>
  <si>
    <t>канистра</t>
  </si>
  <si>
    <t xml:space="preserve">Фиксаж для проявочной машины  E.O.S.FIX AGFA </t>
  </si>
  <si>
    <t>Химический фиксаж E.O.S.FIX AGFA предназначен для ручной обработки рентгеновских медицинских пленок. Каждая канистра предназначена для приготовления 25 литров готового раствора.</t>
  </si>
  <si>
    <t xml:space="preserve">канистра </t>
  </si>
  <si>
    <t>ТОО "Гелика"</t>
  </si>
  <si>
    <t>№ 3,4 с ТОО "Гелика", СКО, г.Петропавловск, ул.Маяковского, 95, на общую сумму 181 608 тенге</t>
  </si>
</sst>
</file>

<file path=xl/styles.xml><?xml version="1.0" encoding="utf-8"?>
<styleSheet xmlns="http://schemas.openxmlformats.org/spreadsheetml/2006/main">
  <numFmts count="2">
    <numFmt numFmtId="164" formatCode="000"/>
    <numFmt numFmtId="165" formatCode="00"/>
  </numFmts>
  <fonts count="3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b/>
      <sz val="1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9">
    <xf numFmtId="0" fontId="0" fillId="0" borderId="0"/>
    <xf numFmtId="1" fontId="3" fillId="0" borderId="0">
      <alignment horizontal="center" vertical="top" wrapText="1"/>
    </xf>
    <xf numFmtId="165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" fontId="3" fillId="0" borderId="0">
      <alignment horizontal="center" vertical="top" wrapText="1"/>
    </xf>
    <xf numFmtId="165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0" fontId="2" fillId="0" borderId="0" applyNumberFormat="0" applyFont="0" applyFill="0" applyBorder="0" applyAlignment="0" applyProtection="0"/>
    <xf numFmtId="2" fontId="1" fillId="0" borderId="0" applyFill="0" applyProtection="0"/>
    <xf numFmtId="0" fontId="3" fillId="0" borderId="1">
      <alignment horizontal="left" vertical="top"/>
    </xf>
    <xf numFmtId="0" fontId="3" fillId="0" borderId="2">
      <alignment horizontal="center" vertical="top" wrapText="1"/>
    </xf>
    <xf numFmtId="0" fontId="3" fillId="0" borderId="0">
      <alignment horizontal="left" vertical="top"/>
    </xf>
    <xf numFmtId="0" fontId="3" fillId="0" borderId="3">
      <alignment horizontal="left" vertical="top"/>
    </xf>
    <xf numFmtId="0" fontId="7" fillId="2" borderId="1">
      <alignment horizontal="left" vertical="top" wrapText="1"/>
    </xf>
    <xf numFmtId="0" fontId="7" fillId="2" borderId="1">
      <alignment horizontal="left" vertical="top" wrapText="1"/>
    </xf>
    <xf numFmtId="0" fontId="4" fillId="0" borderId="1">
      <alignment horizontal="left" vertical="top" wrapText="1"/>
    </xf>
    <xf numFmtId="0" fontId="3" fillId="0" borderId="1">
      <alignment horizontal="left" vertical="top" wrapText="1"/>
    </xf>
    <xf numFmtId="0" fontId="8" fillId="0" borderId="1">
      <alignment horizontal="left" vertical="top" wrapText="1"/>
    </xf>
    <xf numFmtId="0" fontId="5" fillId="0" borderId="0">
      <alignment horizontal="center" vertical="top"/>
    </xf>
    <xf numFmtId="0" fontId="3" fillId="0" borderId="4">
      <alignment horizontal="center" textRotation="90" wrapText="1"/>
    </xf>
    <xf numFmtId="0" fontId="3" fillId="0" borderId="4">
      <alignment horizontal="center" vertical="center" wrapText="1"/>
    </xf>
    <xf numFmtId="1" fontId="6" fillId="0" borderId="0">
      <alignment horizontal="center" vertical="top" wrapText="1"/>
    </xf>
    <xf numFmtId="165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10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4" fillId="0" borderId="0"/>
    <xf numFmtId="0" fontId="15" fillId="0" borderId="0"/>
    <xf numFmtId="9" fontId="27" fillId="0" borderId="0" applyFont="0" applyFill="0" applyBorder="0" applyAlignment="0" applyProtection="0"/>
  </cellStyleXfs>
  <cellXfs count="73">
    <xf numFmtId="0" fontId="0" fillId="0" borderId="0" xfId="0"/>
    <xf numFmtId="0" fontId="13" fillId="0" borderId="5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right" vertical="top"/>
    </xf>
    <xf numFmtId="4" fontId="17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center" vertical="top"/>
    </xf>
    <xf numFmtId="3" fontId="0" fillId="0" borderId="0" xfId="0" applyNumberFormat="1" applyFill="1"/>
    <xf numFmtId="4" fontId="0" fillId="0" borderId="0" xfId="0" applyNumberFormat="1" applyFill="1"/>
    <xf numFmtId="0" fontId="17" fillId="0" borderId="0" xfId="0" applyFont="1"/>
    <xf numFmtId="0" fontId="22" fillId="0" borderId="0" xfId="0" applyFont="1"/>
    <xf numFmtId="0" fontId="23" fillId="0" borderId="0" xfId="0" applyFont="1"/>
    <xf numFmtId="0" fontId="20" fillId="0" borderId="0" xfId="0" applyFont="1" applyAlignment="1">
      <alignment horizontal="center" vertical="center"/>
    </xf>
    <xf numFmtId="0" fontId="21" fillId="0" borderId="5" xfId="0" applyFont="1" applyFill="1" applyBorder="1" applyAlignment="1">
      <alignment horizontal="left" vertical="top" wrapText="1"/>
    </xf>
    <xf numFmtId="4" fontId="21" fillId="0" borderId="5" xfId="0" applyNumberFormat="1" applyFont="1" applyFill="1" applyBorder="1" applyAlignment="1">
      <alignment horizontal="center" vertical="top"/>
    </xf>
    <xf numFmtId="0" fontId="21" fillId="0" borderId="5" xfId="0" applyFont="1" applyFill="1" applyBorder="1" applyAlignment="1">
      <alignment horizontal="center" vertical="top"/>
    </xf>
    <xf numFmtId="4" fontId="21" fillId="0" borderId="6" xfId="0" applyNumberFormat="1" applyFont="1" applyFill="1" applyBorder="1" applyAlignment="1">
      <alignment horizontal="center" vertical="top"/>
    </xf>
    <xf numFmtId="3" fontId="21" fillId="0" borderId="5" xfId="0" applyNumberFormat="1" applyFont="1" applyFill="1" applyBorder="1" applyAlignment="1">
      <alignment horizontal="center" vertical="top"/>
    </xf>
    <xf numFmtId="4" fontId="21" fillId="0" borderId="5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Alignment="1">
      <alignment horizontal="center" vertical="top"/>
    </xf>
    <xf numFmtId="0" fontId="24" fillId="0" borderId="0" xfId="0" applyFont="1" applyFill="1"/>
    <xf numFmtId="0" fontId="0" fillId="0" borderId="0" xfId="0" applyFill="1"/>
    <xf numFmtId="0" fontId="25" fillId="0" borderId="0" xfId="0" applyFont="1" applyFill="1"/>
    <xf numFmtId="0" fontId="25" fillId="0" borderId="0" xfId="0" applyFont="1"/>
    <xf numFmtId="0" fontId="26" fillId="0" borderId="0" xfId="0" applyFont="1"/>
    <xf numFmtId="0" fontId="17" fillId="0" borderId="0" xfId="0" applyFont="1" applyFill="1"/>
    <xf numFmtId="0" fontId="0" fillId="0" borderId="0" xfId="0" applyFont="1"/>
    <xf numFmtId="0" fontId="0" fillId="0" borderId="0" xfId="0" applyFont="1" applyFill="1"/>
    <xf numFmtId="0" fontId="21" fillId="3" borderId="5" xfId="0" applyFont="1" applyFill="1" applyBorder="1" applyAlignment="1">
      <alignment horizontal="center" vertical="top"/>
    </xf>
    <xf numFmtId="0" fontId="28" fillId="0" borderId="0" xfId="0" applyFont="1" applyFill="1" applyAlignment="1">
      <alignment horizontal="center" vertical="top"/>
    </xf>
    <xf numFmtId="0" fontId="28" fillId="0" borderId="0" xfId="0" applyFont="1" applyFill="1" applyAlignment="1">
      <alignment vertical="top"/>
    </xf>
    <xf numFmtId="3" fontId="0" fillId="0" borderId="0" xfId="0" applyNumberFormat="1" applyFill="1" applyBorder="1"/>
    <xf numFmtId="0" fontId="0" fillId="0" borderId="0" xfId="0" applyFill="1" applyBorder="1"/>
    <xf numFmtId="0" fontId="16" fillId="0" borderId="0" xfId="0" applyFont="1" applyAlignment="1">
      <alignment horizontal="left" vertical="center"/>
    </xf>
    <xf numFmtId="0" fontId="17" fillId="0" borderId="0" xfId="68" applyNumberFormat="1" applyFont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23" fillId="0" borderId="0" xfId="68" applyNumberFormat="1" applyFont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23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3" fontId="16" fillId="0" borderId="0" xfId="0" applyNumberFormat="1" applyFont="1" applyAlignment="1">
      <alignment horizontal="left" vertical="center"/>
    </xf>
    <xf numFmtId="0" fontId="21" fillId="0" borderId="5" xfId="0" applyFont="1" applyFill="1" applyBorder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4" fontId="19" fillId="0" borderId="7" xfId="0" applyNumberFormat="1" applyFont="1" applyFill="1" applyBorder="1" applyAlignment="1">
      <alignment horizontal="center" vertical="center"/>
    </xf>
    <xf numFmtId="4" fontId="19" fillId="0" borderId="8" xfId="0" applyNumberFormat="1" applyFont="1" applyFill="1" applyBorder="1" applyAlignment="1">
      <alignment horizontal="center" vertical="center"/>
    </xf>
    <xf numFmtId="1" fontId="18" fillId="0" borderId="5" xfId="42" applyNumberFormat="1" applyFont="1" applyFill="1" applyBorder="1" applyAlignment="1">
      <alignment horizontal="center" vertical="center" wrapText="1"/>
    </xf>
    <xf numFmtId="2" fontId="18" fillId="0" borderId="5" xfId="42" applyNumberFormat="1" applyFont="1" applyFill="1" applyBorder="1" applyAlignment="1">
      <alignment horizontal="center" vertical="center" wrapText="1"/>
    </xf>
    <xf numFmtId="4" fontId="18" fillId="0" borderId="5" xfId="42" applyNumberFormat="1" applyFont="1" applyFill="1" applyBorder="1" applyAlignment="1">
      <alignment horizontal="center" vertical="center" wrapText="1"/>
    </xf>
    <xf numFmtId="4" fontId="19" fillId="0" borderId="7" xfId="0" applyNumberFormat="1" applyFont="1" applyFill="1" applyBorder="1" applyAlignment="1">
      <alignment horizontal="center" vertical="center" wrapText="1"/>
    </xf>
    <xf numFmtId="4" fontId="19" fillId="0" borderId="8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right" vertical="top"/>
    </xf>
    <xf numFmtId="0" fontId="21" fillId="0" borderId="7" xfId="0" applyFont="1" applyFill="1" applyBorder="1" applyAlignment="1">
      <alignment horizontal="left" vertical="top" wrapText="1"/>
    </xf>
    <xf numFmtId="4" fontId="21" fillId="0" borderId="7" xfId="0" applyNumberFormat="1" applyFont="1" applyFill="1" applyBorder="1" applyAlignment="1">
      <alignment horizontal="center" vertical="top" wrapText="1"/>
    </xf>
    <xf numFmtId="0" fontId="21" fillId="0" borderId="7" xfId="0" applyFont="1" applyFill="1" applyBorder="1" applyAlignment="1">
      <alignment horizontal="center" vertical="top"/>
    </xf>
    <xf numFmtId="4" fontId="21" fillId="0" borderId="9" xfId="0" applyNumberFormat="1" applyFont="1" applyFill="1" applyBorder="1" applyAlignment="1">
      <alignment horizontal="center" vertical="top"/>
    </xf>
    <xf numFmtId="4" fontId="21" fillId="0" borderId="7" xfId="0" applyNumberFormat="1" applyFont="1" applyFill="1" applyBorder="1" applyAlignment="1">
      <alignment horizontal="center" vertical="top"/>
    </xf>
    <xf numFmtId="3" fontId="21" fillId="0" borderId="7" xfId="0" applyNumberFormat="1" applyFont="1" applyFill="1" applyBorder="1" applyAlignment="1">
      <alignment horizontal="center" vertical="top"/>
    </xf>
    <xf numFmtId="0" fontId="21" fillId="3" borderId="7" xfId="0" applyFont="1" applyFill="1" applyBorder="1" applyAlignment="1">
      <alignment horizontal="center" vertical="top"/>
    </xf>
    <xf numFmtId="2" fontId="21" fillId="0" borderId="5" xfId="0" applyNumberFormat="1" applyFont="1" applyBorder="1" applyAlignment="1">
      <alignment horizontal="center" vertical="top"/>
    </xf>
    <xf numFmtId="0" fontId="21" fillId="3" borderId="7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</cellXfs>
  <cellStyles count="69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Default" xfId="13"/>
    <cellStyle name="Excel Built-in Normal" xfId="14"/>
    <cellStyle name="Heading1" xfId="15"/>
    <cellStyle name="Heading2" xfId="16"/>
    <cellStyle name="Heading3" xfId="17"/>
    <cellStyle name="Heading4" xfId="18"/>
    <cellStyle name="Name1" xfId="19"/>
    <cellStyle name="Name2" xfId="20"/>
    <cellStyle name="Name3" xfId="21"/>
    <cellStyle name="Name4" xfId="22"/>
    <cellStyle name="Name5" xfId="23"/>
    <cellStyle name="Normalny_Arkusz1" xfId="66"/>
    <cellStyle name="Standard_Tabelle1" xfId="67"/>
    <cellStyle name="Title1" xfId="24"/>
    <cellStyle name="TitleCol1" xfId="25"/>
    <cellStyle name="TitleCol2" xfId="26"/>
    <cellStyle name="White1" xfId="27"/>
    <cellStyle name="White2" xfId="28"/>
    <cellStyle name="White3" xfId="29"/>
    <cellStyle name="White4" xfId="30"/>
    <cellStyle name="White5" xfId="31"/>
    <cellStyle name="Обычный" xfId="0" builtinId="0"/>
    <cellStyle name="Обычный 10" xfId="32"/>
    <cellStyle name="Обычный 11" xfId="33"/>
    <cellStyle name="Обычный 12" xfId="34"/>
    <cellStyle name="Обычный 13" xfId="35"/>
    <cellStyle name="Обычный 14" xfId="36"/>
    <cellStyle name="Обычный 15" xfId="37"/>
    <cellStyle name="Обычный 16" xfId="38"/>
    <cellStyle name="Обычный 17" xfId="39"/>
    <cellStyle name="Обычный 18" xfId="40"/>
    <cellStyle name="Обычный 19" xfId="41"/>
    <cellStyle name="Обычный 2" xfId="42"/>
    <cellStyle name="Обычный 2 5" xfId="43"/>
    <cellStyle name="Обычный 20" xfId="44"/>
    <cellStyle name="Обычный 21" xfId="45"/>
    <cellStyle name="Обычный 22" xfId="46"/>
    <cellStyle name="Обычный 23" xfId="47"/>
    <cellStyle name="Обычный 24" xfId="48"/>
    <cellStyle name="Обычный 25" xfId="49"/>
    <cellStyle name="Обычный 26" xfId="50"/>
    <cellStyle name="Обычный 27" xfId="51"/>
    <cellStyle name="Обычный 28" xfId="52"/>
    <cellStyle name="Обычный 29" xfId="53"/>
    <cellStyle name="Обычный 3" xfId="54"/>
    <cellStyle name="Обычный 30" xfId="55"/>
    <cellStyle name="Обычный 31" xfId="56"/>
    <cellStyle name="Обычный 32" xfId="57"/>
    <cellStyle name="Обычный 3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Процентный" xfId="68" builtinId="5"/>
    <cellStyle name="Стиль 1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27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173174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3" name="TextBox 2"/>
        <xdr:cNvSpPr txBox="1"/>
      </xdr:nvSpPr>
      <xdr:spPr>
        <a:xfrm>
          <a:off x="0" y="103641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173174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5" name="TextBox 4"/>
        <xdr:cNvSpPr txBox="1"/>
      </xdr:nvSpPr>
      <xdr:spPr>
        <a:xfrm>
          <a:off x="0" y="103641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173793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7" name="TextBox 6"/>
        <xdr:cNvSpPr txBox="1"/>
      </xdr:nvSpPr>
      <xdr:spPr>
        <a:xfrm>
          <a:off x="0" y="129225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0" y="174292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9" name="TextBox 8"/>
        <xdr:cNvSpPr txBox="1"/>
      </xdr:nvSpPr>
      <xdr:spPr>
        <a:xfrm>
          <a:off x="0" y="254927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10" name="TextBox 9"/>
        <xdr:cNvSpPr txBox="1"/>
      </xdr:nvSpPr>
      <xdr:spPr>
        <a:xfrm>
          <a:off x="0" y="254927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83457"/>
    <xdr:sp macro="" textlink="">
      <xdr:nvSpPr>
        <xdr:cNvPr id="11" name="TextBox 10"/>
        <xdr:cNvSpPr txBox="1"/>
      </xdr:nvSpPr>
      <xdr:spPr>
        <a:xfrm>
          <a:off x="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83457"/>
    <xdr:sp macro="" textlink="">
      <xdr:nvSpPr>
        <xdr:cNvPr id="12" name="TextBox 11"/>
        <xdr:cNvSpPr txBox="1"/>
      </xdr:nvSpPr>
      <xdr:spPr>
        <a:xfrm>
          <a:off x="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83457"/>
    <xdr:sp macro="" textlink="">
      <xdr:nvSpPr>
        <xdr:cNvPr id="13" name="TextBox 12"/>
        <xdr:cNvSpPr txBox="1"/>
      </xdr:nvSpPr>
      <xdr:spPr>
        <a:xfrm>
          <a:off x="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83457"/>
    <xdr:sp macro="" textlink="">
      <xdr:nvSpPr>
        <xdr:cNvPr id="14" name="TextBox 13"/>
        <xdr:cNvSpPr txBox="1"/>
      </xdr:nvSpPr>
      <xdr:spPr>
        <a:xfrm>
          <a:off x="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83457"/>
    <xdr:sp macro="" textlink="">
      <xdr:nvSpPr>
        <xdr:cNvPr id="15" name="TextBox 14"/>
        <xdr:cNvSpPr txBox="1"/>
      </xdr:nvSpPr>
      <xdr:spPr>
        <a:xfrm>
          <a:off x="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83457"/>
    <xdr:sp macro="" textlink="">
      <xdr:nvSpPr>
        <xdr:cNvPr id="16" name="TextBox 15"/>
        <xdr:cNvSpPr txBox="1"/>
      </xdr:nvSpPr>
      <xdr:spPr>
        <a:xfrm>
          <a:off x="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83457"/>
    <xdr:sp macro="" textlink="">
      <xdr:nvSpPr>
        <xdr:cNvPr id="17" name="TextBox 16"/>
        <xdr:cNvSpPr txBox="1"/>
      </xdr:nvSpPr>
      <xdr:spPr>
        <a:xfrm>
          <a:off x="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83457"/>
    <xdr:sp macro="" textlink="">
      <xdr:nvSpPr>
        <xdr:cNvPr id="25" name="TextBox 24"/>
        <xdr:cNvSpPr txBox="1"/>
      </xdr:nvSpPr>
      <xdr:spPr>
        <a:xfrm>
          <a:off x="0" y="7800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83457"/>
    <xdr:sp macro="" textlink="">
      <xdr:nvSpPr>
        <xdr:cNvPr id="26" name="TextBox 25"/>
        <xdr:cNvSpPr txBox="1"/>
      </xdr:nvSpPr>
      <xdr:spPr>
        <a:xfrm>
          <a:off x="0" y="7800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83457"/>
    <xdr:sp macro="" textlink="">
      <xdr:nvSpPr>
        <xdr:cNvPr id="27" name="TextBox 26"/>
        <xdr:cNvSpPr txBox="1"/>
      </xdr:nvSpPr>
      <xdr:spPr>
        <a:xfrm>
          <a:off x="0" y="7800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83457"/>
    <xdr:sp macro="" textlink="">
      <xdr:nvSpPr>
        <xdr:cNvPr id="28" name="TextBox 27"/>
        <xdr:cNvSpPr txBox="1"/>
      </xdr:nvSpPr>
      <xdr:spPr>
        <a:xfrm>
          <a:off x="0" y="7800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83457"/>
    <xdr:sp macro="" textlink="">
      <xdr:nvSpPr>
        <xdr:cNvPr id="29" name="TextBox 28"/>
        <xdr:cNvSpPr txBox="1"/>
      </xdr:nvSpPr>
      <xdr:spPr>
        <a:xfrm>
          <a:off x="0" y="7800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83457"/>
    <xdr:sp macro="" textlink="">
      <xdr:nvSpPr>
        <xdr:cNvPr id="30" name="TextBox 29"/>
        <xdr:cNvSpPr txBox="1"/>
      </xdr:nvSpPr>
      <xdr:spPr>
        <a:xfrm>
          <a:off x="0" y="7800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83457"/>
    <xdr:sp macro="" textlink="">
      <xdr:nvSpPr>
        <xdr:cNvPr id="31" name="TextBox 30"/>
        <xdr:cNvSpPr txBox="1"/>
      </xdr:nvSpPr>
      <xdr:spPr>
        <a:xfrm>
          <a:off x="0" y="7800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topLeftCell="A22" zoomScaleNormal="100" workbookViewId="0">
      <selection activeCell="I26" sqref="I26"/>
    </sheetView>
  </sheetViews>
  <sheetFormatPr defaultRowHeight="15" outlineLevelCol="1"/>
  <cols>
    <col min="1" max="1" width="4" style="2" customWidth="1"/>
    <col min="2" max="2" width="22.7109375" style="4" customWidth="1"/>
    <col min="3" max="3" width="68.7109375" style="4" customWidth="1" outlineLevel="1"/>
    <col min="4" max="4" width="9.140625" style="2" customWidth="1" outlineLevel="1"/>
    <col min="5" max="5" width="10.28515625" style="2" hidden="1" customWidth="1"/>
    <col min="6" max="6" width="13.42578125" style="8" customWidth="1"/>
    <col min="7" max="7" width="17.5703125" style="1" hidden="1" customWidth="1"/>
    <col min="8" max="8" width="13.7109375" style="9" customWidth="1"/>
    <col min="9" max="9" width="13.7109375" style="10" customWidth="1"/>
    <col min="10" max="10" width="0" hidden="1" customWidth="1"/>
    <col min="11" max="11" width="17.28515625" customWidth="1"/>
  </cols>
  <sheetData>
    <row r="1" spans="1:11">
      <c r="D1"/>
      <c r="E1"/>
      <c r="F1" s="13" t="s">
        <v>14</v>
      </c>
      <c r="G1" s="28"/>
      <c r="H1" s="28"/>
      <c r="I1" s="29"/>
      <c r="J1" s="28"/>
      <c r="K1" s="28"/>
    </row>
    <row r="2" spans="1:11">
      <c r="D2"/>
      <c r="E2"/>
      <c r="F2" s="13" t="s">
        <v>15</v>
      </c>
      <c r="G2" s="28"/>
      <c r="H2" s="28"/>
      <c r="I2" s="29"/>
      <c r="J2" s="28"/>
      <c r="K2" s="28"/>
    </row>
    <row r="3" spans="1:11">
      <c r="D3"/>
      <c r="E3"/>
      <c r="F3" s="13" t="s">
        <v>16</v>
      </c>
      <c r="G3" s="28"/>
      <c r="H3" s="28"/>
      <c r="I3" s="29"/>
      <c r="J3" s="28"/>
      <c r="K3" s="28"/>
    </row>
    <row r="4" spans="1:11">
      <c r="D4"/>
      <c r="E4"/>
      <c r="F4" s="13" t="s">
        <v>17</v>
      </c>
      <c r="G4" s="28"/>
      <c r="H4" s="28"/>
      <c r="I4" s="29"/>
      <c r="J4" s="28"/>
      <c r="K4" s="28"/>
    </row>
    <row r="5" spans="1:11">
      <c r="D5"/>
      <c r="E5"/>
      <c r="K5" s="12"/>
    </row>
    <row r="6" spans="1:11" s="23" customFormat="1">
      <c r="A6" s="31"/>
      <c r="B6" s="32"/>
      <c r="C6" s="32"/>
      <c r="F6" s="33"/>
      <c r="G6" s="33"/>
      <c r="H6" s="34"/>
    </row>
    <row r="7" spans="1:11">
      <c r="A7" s="35"/>
      <c r="B7" s="35"/>
      <c r="C7" s="48" t="s">
        <v>26</v>
      </c>
      <c r="D7" s="48"/>
      <c r="E7" s="48"/>
      <c r="F7" s="48"/>
      <c r="G7" s="48"/>
      <c r="H7" s="48"/>
      <c r="I7" s="48"/>
      <c r="J7" s="48"/>
    </row>
    <row r="8" spans="1:11">
      <c r="A8" s="35"/>
      <c r="B8" s="35" t="s">
        <v>27</v>
      </c>
      <c r="C8" s="35"/>
      <c r="D8" s="35"/>
      <c r="E8" s="35"/>
      <c r="F8" s="39"/>
      <c r="G8" s="35" t="s">
        <v>28</v>
      </c>
      <c r="H8" s="37"/>
      <c r="I8"/>
      <c r="K8" s="35" t="s">
        <v>42</v>
      </c>
    </row>
    <row r="9" spans="1:11">
      <c r="A9" s="35"/>
      <c r="B9" s="35"/>
      <c r="C9" s="35"/>
      <c r="D9" s="35"/>
      <c r="E9" s="35"/>
      <c r="F9" s="35"/>
      <c r="G9" s="36"/>
      <c r="H9" s="37"/>
      <c r="I9" s="38"/>
    </row>
    <row r="10" spans="1:11">
      <c r="A10" s="40"/>
      <c r="B10" s="40" t="s">
        <v>36</v>
      </c>
      <c r="C10" s="40"/>
      <c r="D10" s="40"/>
      <c r="E10" s="40"/>
      <c r="F10" s="40"/>
      <c r="G10" s="41"/>
      <c r="H10" s="42"/>
      <c r="I10" s="43"/>
    </row>
    <row r="11" spans="1:11">
      <c r="A11" s="40" t="s">
        <v>37</v>
      </c>
      <c r="B11" s="40"/>
      <c r="C11" s="40"/>
      <c r="D11" s="40"/>
      <c r="E11" s="40"/>
      <c r="F11" s="40"/>
      <c r="G11" s="41"/>
      <c r="H11" s="42"/>
      <c r="I11" s="43"/>
    </row>
    <row r="12" spans="1:11">
      <c r="A12" s="40" t="s">
        <v>38</v>
      </c>
      <c r="B12" s="40"/>
      <c r="C12" s="40"/>
      <c r="D12" s="40"/>
      <c r="E12" s="40"/>
      <c r="F12" s="40"/>
      <c r="G12" s="41"/>
      <c r="H12" s="42"/>
      <c r="I12" s="43"/>
    </row>
    <row r="13" spans="1:11">
      <c r="A13" s="40" t="s">
        <v>39</v>
      </c>
      <c r="B13" s="40"/>
      <c r="C13" s="40"/>
      <c r="D13" s="40"/>
      <c r="E13" s="40"/>
      <c r="F13" s="40"/>
      <c r="G13" s="41"/>
      <c r="H13" s="42"/>
      <c r="I13" s="43"/>
    </row>
    <row r="14" spans="1:11">
      <c r="A14" s="44" t="s">
        <v>29</v>
      </c>
      <c r="B14" s="40"/>
      <c r="C14" s="40"/>
      <c r="D14" s="40"/>
      <c r="E14" s="40"/>
      <c r="F14" s="40"/>
      <c r="G14" s="41"/>
      <c r="H14" s="42"/>
      <c r="I14" s="43"/>
    </row>
    <row r="15" spans="1:11">
      <c r="A15" s="40" t="s">
        <v>30</v>
      </c>
      <c r="B15" s="40"/>
      <c r="C15" s="40"/>
      <c r="D15" s="40"/>
      <c r="E15" s="40"/>
      <c r="F15" s="40"/>
      <c r="G15" s="41"/>
      <c r="H15" s="42"/>
      <c r="I15" s="43"/>
    </row>
    <row r="16" spans="1:11">
      <c r="A16" s="40" t="s">
        <v>31</v>
      </c>
      <c r="B16" s="40"/>
      <c r="C16" s="40"/>
      <c r="D16" s="40"/>
      <c r="E16" s="40"/>
      <c r="F16" s="40"/>
      <c r="G16" s="41"/>
      <c r="H16" s="42"/>
      <c r="I16" s="43"/>
    </row>
    <row r="17" spans="1:15">
      <c r="A17" s="40" t="s">
        <v>40</v>
      </c>
      <c r="B17" s="40"/>
      <c r="C17" s="40"/>
      <c r="D17" s="40"/>
      <c r="E17" s="40"/>
      <c r="F17" s="45"/>
      <c r="G17" s="41"/>
      <c r="H17" s="42"/>
      <c r="I17" s="43"/>
    </row>
    <row r="18" spans="1:15">
      <c r="A18" s="40" t="s">
        <v>41</v>
      </c>
      <c r="B18" s="40"/>
      <c r="C18" s="40"/>
      <c r="D18" s="40"/>
      <c r="E18" s="40"/>
      <c r="F18" s="45"/>
      <c r="G18" s="41"/>
      <c r="H18" s="42"/>
      <c r="I18" s="43"/>
    </row>
    <row r="19" spans="1:15">
      <c r="A19" s="40" t="s">
        <v>50</v>
      </c>
      <c r="B19" s="40"/>
      <c r="C19" s="40"/>
      <c r="D19" s="40"/>
      <c r="E19" s="40"/>
      <c r="F19" s="45"/>
      <c r="G19" s="41"/>
      <c r="H19" s="42"/>
      <c r="I19" s="43"/>
    </row>
    <row r="20" spans="1:15">
      <c r="A20" s="40" t="s">
        <v>32</v>
      </c>
      <c r="B20" s="40"/>
      <c r="C20" s="40"/>
      <c r="D20" s="40"/>
      <c r="E20" s="40"/>
      <c r="F20" s="40"/>
      <c r="G20" s="41"/>
      <c r="H20" s="42"/>
      <c r="I20" s="43"/>
    </row>
    <row r="21" spans="1:15">
      <c r="A21" s="35"/>
      <c r="B21" s="35"/>
      <c r="C21" s="35"/>
      <c r="D21" s="35"/>
      <c r="E21" s="35"/>
      <c r="F21" s="35"/>
      <c r="G21" s="46"/>
      <c r="H21" s="35"/>
      <c r="I21" s="35" t="s">
        <v>33</v>
      </c>
    </row>
    <row r="22" spans="1:15" s="14" customFormat="1" ht="11.25" customHeight="1">
      <c r="A22" s="55" t="s">
        <v>11</v>
      </c>
      <c r="B22" s="56" t="s">
        <v>0</v>
      </c>
      <c r="C22" s="56" t="s">
        <v>6</v>
      </c>
      <c r="D22" s="57" t="s">
        <v>7</v>
      </c>
      <c r="E22" s="60" t="s">
        <v>4</v>
      </c>
      <c r="F22" s="58" t="s">
        <v>8</v>
      </c>
      <c r="G22" s="53" t="s">
        <v>1</v>
      </c>
      <c r="H22" s="51" t="s">
        <v>10</v>
      </c>
      <c r="I22" s="49" t="s">
        <v>34</v>
      </c>
      <c r="J22" s="49" t="s">
        <v>9</v>
      </c>
      <c r="K22" s="50" t="s">
        <v>35</v>
      </c>
    </row>
    <row r="23" spans="1:15" s="14" customFormat="1" ht="42" customHeight="1">
      <c r="A23" s="55"/>
      <c r="B23" s="56"/>
      <c r="C23" s="56"/>
      <c r="D23" s="57"/>
      <c r="E23" s="61"/>
      <c r="F23" s="59"/>
      <c r="G23" s="54"/>
      <c r="H23" s="52"/>
      <c r="I23" s="49"/>
      <c r="J23" s="49"/>
      <c r="K23" s="50"/>
    </row>
    <row r="24" spans="1:15" ht="42" customHeight="1">
      <c r="A24" s="47">
        <v>1</v>
      </c>
      <c r="B24" s="15" t="s">
        <v>12</v>
      </c>
      <c r="C24" s="15" t="s">
        <v>5</v>
      </c>
      <c r="D24" s="16" t="s">
        <v>2</v>
      </c>
      <c r="E24" s="17">
        <v>10</v>
      </c>
      <c r="F24" s="18">
        <v>23500</v>
      </c>
      <c r="G24" s="16">
        <f t="shared" ref="G24" si="0">F24*E24</f>
        <v>235000</v>
      </c>
      <c r="H24" s="19">
        <v>5</v>
      </c>
      <c r="I24" s="16">
        <f t="shared" ref="I24" si="1">H24*F24</f>
        <v>117500</v>
      </c>
      <c r="J24" s="21">
        <v>0.7</v>
      </c>
      <c r="K24" s="30" t="s">
        <v>25</v>
      </c>
    </row>
    <row r="25" spans="1:15" ht="54.75" customHeight="1">
      <c r="A25" s="62">
        <v>2</v>
      </c>
      <c r="B25" s="63" t="s">
        <v>13</v>
      </c>
      <c r="C25" s="63" t="s">
        <v>13</v>
      </c>
      <c r="D25" s="64" t="s">
        <v>3</v>
      </c>
      <c r="E25" s="65">
        <v>10</v>
      </c>
      <c r="F25" s="66">
        <v>22100</v>
      </c>
      <c r="G25" s="67">
        <f t="shared" ref="G25" si="2">F25*E25</f>
        <v>221000</v>
      </c>
      <c r="H25" s="68">
        <v>7</v>
      </c>
      <c r="I25" s="67">
        <f t="shared" ref="I25:I27" si="3">H25*F25</f>
        <v>154700</v>
      </c>
      <c r="J25" s="21">
        <v>0.7</v>
      </c>
      <c r="K25" s="69" t="s">
        <v>24</v>
      </c>
    </row>
    <row r="26" spans="1:15" ht="138.75" customHeight="1">
      <c r="A26" s="47">
        <v>3</v>
      </c>
      <c r="B26" s="15" t="s">
        <v>43</v>
      </c>
      <c r="C26" s="15" t="s">
        <v>44</v>
      </c>
      <c r="D26" s="16" t="s">
        <v>45</v>
      </c>
      <c r="E26" s="17"/>
      <c r="F26" s="30">
        <v>8291</v>
      </c>
      <c r="G26" s="16"/>
      <c r="H26" s="19">
        <v>14</v>
      </c>
      <c r="I26" s="16">
        <f t="shared" si="3"/>
        <v>116074</v>
      </c>
      <c r="J26" s="70"/>
      <c r="K26" s="71" t="s">
        <v>49</v>
      </c>
    </row>
    <row r="27" spans="1:15" ht="41.25" customHeight="1">
      <c r="A27" s="47">
        <v>4</v>
      </c>
      <c r="B27" s="15" t="s">
        <v>46</v>
      </c>
      <c r="C27" s="15" t="s">
        <v>47</v>
      </c>
      <c r="D27" s="20" t="s">
        <v>48</v>
      </c>
      <c r="E27" s="17"/>
      <c r="F27" s="30">
        <v>4681</v>
      </c>
      <c r="G27" s="16"/>
      <c r="H27" s="19">
        <v>14</v>
      </c>
      <c r="I27" s="16">
        <f t="shared" si="3"/>
        <v>65534</v>
      </c>
      <c r="J27" s="70"/>
      <c r="K27" s="72"/>
    </row>
    <row r="28" spans="1:15">
      <c r="B28" s="5"/>
      <c r="C28" s="3"/>
      <c r="G28" s="2"/>
    </row>
    <row r="29" spans="1:15" s="23" customFormat="1" ht="18.75">
      <c r="A29" s="22"/>
      <c r="B29" s="24"/>
      <c r="C29" s="24"/>
      <c r="D29" s="24"/>
      <c r="E29" s="24"/>
      <c r="F29" s="24"/>
      <c r="G29" s="24"/>
      <c r="H29" s="25"/>
      <c r="I29" s="26"/>
      <c r="J29" s="26"/>
      <c r="K29"/>
    </row>
    <row r="30" spans="1:15" s="23" customFormat="1" ht="18.75">
      <c r="A30" s="22"/>
      <c r="B30" s="27" t="s">
        <v>18</v>
      </c>
      <c r="C30" s="27"/>
      <c r="D30" s="11"/>
      <c r="E30" s="11"/>
      <c r="F30" s="11" t="s">
        <v>19</v>
      </c>
      <c r="G30" s="9"/>
      <c r="H30" s="27"/>
      <c r="K30"/>
      <c r="L30"/>
      <c r="M30"/>
      <c r="N30" s="11"/>
      <c r="O30"/>
    </row>
    <row r="31" spans="1:15" s="23" customFormat="1" ht="18.75">
      <c r="A31" s="22"/>
      <c r="B31" s="27"/>
      <c r="C31" s="27"/>
      <c r="D31" s="11"/>
      <c r="E31" s="11"/>
      <c r="F31" s="11"/>
      <c r="G31" s="9"/>
      <c r="H31" s="27"/>
      <c r="K31"/>
      <c r="L31"/>
      <c r="M31"/>
      <c r="N31" s="11"/>
      <c r="O31"/>
    </row>
    <row r="32" spans="1:15" s="23" customFormat="1" ht="18.75">
      <c r="A32" s="22"/>
      <c r="B32" s="27" t="s">
        <v>20</v>
      </c>
      <c r="C32" s="27"/>
      <c r="D32" s="11"/>
      <c r="E32" s="11"/>
      <c r="F32" s="11" t="s">
        <v>21</v>
      </c>
      <c r="G32" s="9"/>
      <c r="H32" s="27"/>
      <c r="K32"/>
      <c r="L32"/>
      <c r="M32"/>
      <c r="N32" s="11"/>
      <c r="O32"/>
    </row>
    <row r="33" spans="1:14">
      <c r="A33" s="23"/>
      <c r="B33" s="27"/>
      <c r="C33" s="27"/>
      <c r="D33" s="11"/>
      <c r="E33" s="11"/>
      <c r="F33" s="11"/>
      <c r="G33" s="9"/>
      <c r="H33" s="27"/>
      <c r="I33"/>
      <c r="N33" s="11"/>
    </row>
    <row r="34" spans="1:14">
      <c r="A34" s="23"/>
      <c r="B34" s="27" t="s">
        <v>22</v>
      </c>
      <c r="C34" s="27"/>
      <c r="D34" s="11"/>
      <c r="E34" s="11"/>
      <c r="F34" s="11" t="s">
        <v>23</v>
      </c>
      <c r="G34" s="9"/>
      <c r="H34" s="27"/>
      <c r="I34"/>
      <c r="N34" s="11"/>
    </row>
    <row r="35" spans="1:14">
      <c r="G35" s="2"/>
    </row>
    <row r="36" spans="1:14">
      <c r="G36" s="2"/>
    </row>
    <row r="37" spans="1:14">
      <c r="G37" s="2"/>
    </row>
    <row r="38" spans="1:14">
      <c r="C38" s="7"/>
      <c r="G38" s="2"/>
    </row>
    <row r="39" spans="1:14">
      <c r="G39" s="2"/>
    </row>
    <row r="40" spans="1:14">
      <c r="G40" s="2"/>
    </row>
    <row r="41" spans="1:14">
      <c r="G41" s="2"/>
    </row>
    <row r="42" spans="1:14">
      <c r="G42" s="2"/>
    </row>
    <row r="43" spans="1:14">
      <c r="G43" s="2"/>
    </row>
    <row r="44" spans="1:14">
      <c r="G44" s="2"/>
    </row>
    <row r="45" spans="1:14">
      <c r="G45" s="2"/>
    </row>
    <row r="46" spans="1:14">
      <c r="G46" s="2"/>
    </row>
    <row r="47" spans="1:14">
      <c r="G47" s="2"/>
    </row>
    <row r="48" spans="1:14">
      <c r="G48" s="2"/>
    </row>
    <row r="49" spans="7:7">
      <c r="G49" s="2"/>
    </row>
    <row r="50" spans="7:7">
      <c r="G50" s="2"/>
    </row>
    <row r="51" spans="7:7">
      <c r="G51" s="2"/>
    </row>
    <row r="52" spans="7:7">
      <c r="G52" s="2"/>
    </row>
    <row r="53" spans="7:7">
      <c r="G53" s="2"/>
    </row>
    <row r="54" spans="7:7">
      <c r="G54" s="2"/>
    </row>
    <row r="55" spans="7:7">
      <c r="G55" s="2"/>
    </row>
    <row r="56" spans="7:7">
      <c r="G56" s="2"/>
    </row>
    <row r="57" spans="7:7">
      <c r="G57" s="2"/>
    </row>
    <row r="58" spans="7:7">
      <c r="G58" s="2"/>
    </row>
    <row r="59" spans="7:7">
      <c r="G59" s="6"/>
    </row>
  </sheetData>
  <autoFilter ref="A23:J23"/>
  <mergeCells count="13">
    <mergeCell ref="K26:K27"/>
    <mergeCell ref="A22:A23"/>
    <mergeCell ref="B22:B23"/>
    <mergeCell ref="C22:C23"/>
    <mergeCell ref="D22:D23"/>
    <mergeCell ref="F22:F23"/>
    <mergeCell ref="E22:E23"/>
    <mergeCell ref="C7:J7"/>
    <mergeCell ref="J22:J23"/>
    <mergeCell ref="K22:K23"/>
    <mergeCell ref="H22:H23"/>
    <mergeCell ref="I22:I23"/>
    <mergeCell ref="G22:G23"/>
  </mergeCells>
  <dataValidations xWindow="1110" yWindow="288" count="3">
    <dataValidation allowBlank="1" showInputMessage="1" showErrorMessage="1" prompt="Введите краткую хар-ку на рус.языке" sqref="C27:C28"/>
    <dataValidation allowBlank="1" showInputMessage="1" showErrorMessage="1" prompt="Введите наименование на гос.языке" sqref="B27:B28 B25:C26"/>
    <dataValidation type="list" allowBlank="1" showInputMessage="1" showErrorMessage="1" sqref="D25 D27">
      <formula1>INDIRECT(#REF!)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apteka_10</dc:creator>
  <cp:lastModifiedBy>gos_zakup_10</cp:lastModifiedBy>
  <cp:lastPrinted>2019-02-21T08:48:46Z</cp:lastPrinted>
  <dcterms:created xsi:type="dcterms:W3CDTF">2014-11-14T07:59:04Z</dcterms:created>
  <dcterms:modified xsi:type="dcterms:W3CDTF">2019-02-21T08:49:14Z</dcterms:modified>
</cp:coreProperties>
</file>