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Лист1!$A$1:$I$34</definedName>
  </definedNames>
  <calcPr calcId="125725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</calcChain>
</file>

<file path=xl/sharedStrings.xml><?xml version="1.0" encoding="utf-8"?>
<sst xmlns="http://schemas.openxmlformats.org/spreadsheetml/2006/main" count="74" uniqueCount="59">
  <si>
    <t>№</t>
  </si>
  <si>
    <t xml:space="preserve">Наименование  (МНН) </t>
  </si>
  <si>
    <t xml:space="preserve">Количество, объём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</si>
  <si>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</si>
  <si>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</si>
  <si>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</si>
  <si>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Сумма, выделенная  для закупки, тенге</t>
  </si>
  <si>
    <t>Реагенты и расходный материал к анализатору Dimension X- pand</t>
  </si>
  <si>
    <t xml:space="preserve">Cuvette cartridge  1 Cartridge 12000       </t>
  </si>
  <si>
    <t>упак</t>
  </si>
  <si>
    <t>CHEM I calibrator - калибратор CHEM I(CA, CREA, GLU, LA, BUN, URCA)</t>
  </si>
  <si>
    <t xml:space="preserve">калибратор </t>
  </si>
  <si>
    <t>2 x 3 x 2 мл</t>
  </si>
  <si>
    <t>CHEM II calibrator - - калибратор CHEM I(MG, PHOS, TGL)</t>
  </si>
  <si>
    <t>2 x 3 x 1,2 мл</t>
  </si>
  <si>
    <t>IRON - Iron calibrator-Калибратор Iron</t>
  </si>
  <si>
    <t xml:space="preserve">CRP - C-Reactive Protein </t>
  </si>
  <si>
    <t>4 Flexes 120</t>
  </si>
  <si>
    <t xml:space="preserve">IRON - Iron </t>
  </si>
  <si>
    <t>4 Flexes 240</t>
  </si>
  <si>
    <t xml:space="preserve">TGL - Triglyceride </t>
  </si>
  <si>
    <t>4 Flexes 480</t>
  </si>
  <si>
    <t>AHDL-HDL-COLESTEROL 8 Flexes 240</t>
  </si>
  <si>
    <t>AHDL-HDL-COLESTEROL 8 флексов 240</t>
  </si>
  <si>
    <t>ALDL-LDL-COLESTEROL 4 Flexes 120</t>
  </si>
  <si>
    <t>ALDL-LDL-COLESTEROL 4 флекса  120</t>
  </si>
  <si>
    <t xml:space="preserve">GLUC - Glucose </t>
  </si>
  <si>
    <t>4 Flexes1440</t>
  </si>
  <si>
    <t>картриджи для кювет</t>
  </si>
  <si>
    <t>реагент для определения СРБ 4 флекса 120</t>
  </si>
  <si>
    <t>реагент для определения железа 4 флекса 240</t>
  </si>
  <si>
    <t>реагент для определения триглециридов 4 флекса 480</t>
  </si>
  <si>
    <t>реагенты для  определения холестерина высокой  плотности 4 флекса 240</t>
  </si>
  <si>
    <t>реагенты для  определения мнизкой плотности 4 флекса 120</t>
  </si>
  <si>
    <t>реагент для определения лактат глюкозы 4 флекса 1440</t>
  </si>
  <si>
    <t xml:space="preserve">LDH - LactateDehydrogenase 4 Flexes 480 </t>
  </si>
  <si>
    <t xml:space="preserve">реагент для определения лактат дегидрогеназы 4 флекса 480 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</si>
  <si>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</si>
  <si>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</si>
  <si>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</si>
  <si>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</si>
  <si>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</si>
  <si>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</si>
  <si>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>г.Нур-Султан</t>
  </si>
  <si>
    <t>ТОО "Home Med"</t>
  </si>
  <si>
    <t>10.06.2019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</si>
  <si>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</si>
  <si>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</si>
  <si>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</si>
  <si>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</si>
  <si>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</si>
  <si>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</si>
  <si>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</si>
  <si>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по лотам № 1-11 признать потенциальным победителем ТОО "Home Med", г.Астана, ул.А.Токпанова 23/1-15, на сумму 2 359 503 тенге  </t>
  </si>
  <si>
    <t>И.о. заместителя главного врача по инновационной деятельности</t>
  </si>
  <si>
    <t>Б.Абдуллаев</t>
  </si>
  <si>
    <t>Заведующая КДЛ</t>
  </si>
  <si>
    <t>Д.Нургазина</t>
  </si>
  <si>
    <t>медицинских изделий (реагенты КДЛ)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</si>
</sst>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6" fillId="2" borderId="4" xfId="1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" fontId="2" fillId="0" borderId="1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top"/>
    </xf>
    <xf numFmtId="3" fontId="9" fillId="2" borderId="1" xfId="1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0" fillId="0" borderId="0" xfId="0" applyFont="1"/>
    <xf numFmtId="0" fontId="0" fillId="0" borderId="0" xfId="0" applyAlignment="1">
      <alignment horizontal="center" vertical="top"/>
    </xf>
    <xf numFmtId="0" fontId="4" fillId="0" borderId="0" xfId="0" applyFont="1" applyAlignment="1">
      <alignment horizontal="justify" vertical="top"/>
    </xf>
    <xf numFmtId="1" fontId="6" fillId="0" borderId="3" xfId="1" applyNumberFormat="1" applyFont="1" applyFill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horizontal="center" vertical="top" wrapText="1"/>
    </xf>
    <xf numFmtId="0" fontId="0" fillId="0" borderId="1" xfId="0" applyBorder="1"/>
    <xf numFmtId="4" fontId="10" fillId="0" borderId="1" xfId="0" applyNumberFormat="1" applyFont="1" applyBorder="1" applyAlignment="1">
      <alignment horizontal="center" vertical="top"/>
    </xf>
    <xf numFmtId="1" fontId="12" fillId="0" borderId="2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 shrinkToFit="1"/>
    </xf>
    <xf numFmtId="0" fontId="13" fillId="0" borderId="0" xfId="0" applyFont="1"/>
    <xf numFmtId="0" fontId="14" fillId="0" borderId="0" xfId="0" applyFont="1"/>
    <xf numFmtId="3" fontId="13" fillId="0" borderId="0" xfId="0" applyNumberFormat="1" applyFont="1"/>
    <xf numFmtId="0" fontId="0" fillId="0" borderId="0" xfId="0" applyFont="1" applyFill="1"/>
    <xf numFmtId="0" fontId="5" fillId="2" borderId="0" xfId="0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vertical="top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/>
    </xf>
    <xf numFmtId="3" fontId="15" fillId="0" borderId="0" xfId="0" applyNumberFormat="1" applyFont="1" applyFill="1" applyBorder="1" applyAlignment="1">
      <alignment horizontal="center" vertical="top"/>
    </xf>
    <xf numFmtId="4" fontId="17" fillId="0" borderId="0" xfId="0" applyNumberFormat="1" applyFont="1" applyFill="1" applyAlignment="1">
      <alignment horizontal="center" vertical="top"/>
    </xf>
    <xf numFmtId="0" fontId="17" fillId="0" borderId="0" xfId="0" applyFont="1" applyFill="1"/>
    <xf numFmtId="0" fontId="18" fillId="0" borderId="0" xfId="0" applyFont="1" applyFill="1" applyAlignment="1">
      <alignment horizontal="center" vertical="top"/>
    </xf>
    <xf numFmtId="0" fontId="3" fillId="0" borderId="0" xfId="0" applyFont="1" applyFill="1"/>
    <xf numFmtId="0" fontId="17" fillId="0" borderId="0" xfId="0" applyFont="1"/>
    <xf numFmtId="3" fontId="17" fillId="0" borderId="0" xfId="0" applyNumberFormat="1" applyFont="1" applyFill="1"/>
    <xf numFmtId="0" fontId="4" fillId="0" borderId="0" xfId="0" applyFont="1" applyFill="1" applyAlignment="1">
      <alignment horizontal="left" wrapText="1"/>
    </xf>
    <xf numFmtId="0" fontId="11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/>
    </xf>
    <xf numFmtId="0" fontId="5" fillId="2" borderId="0" xfId="0" applyFont="1" applyFill="1" applyBorder="1" applyAlignment="1" applyProtection="1">
      <alignment horizontal="left" vertical="center" wrapText="1"/>
    </xf>
    <xf numFmtId="2" fontId="12" fillId="0" borderId="5" xfId="1" applyNumberFormat="1" applyFont="1" applyFill="1" applyBorder="1" applyAlignment="1">
      <alignment horizontal="center" vertical="center" wrapText="1"/>
    </xf>
    <xf numFmtId="2" fontId="12" fillId="0" borderId="4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886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886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886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886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886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886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886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Normal="100" zoomScaleSheetLayoutView="80" workbookViewId="0">
      <selection activeCell="L9" sqref="L9"/>
    </sheetView>
  </sheetViews>
  <sheetFormatPr defaultRowHeight="15"/>
  <cols>
    <col min="1" max="1" width="5" customWidth="1"/>
    <col min="2" max="2" width="24.5703125" customWidth="1"/>
    <col min="3" max="3" width="19.140625" customWidth="1"/>
    <col min="4" max="4" width="16.5703125" customWidth="1"/>
    <col min="5" max="5" width="13" customWidth="1"/>
    <col min="6" max="6" width="11.5703125" customWidth="1"/>
    <col min="7" max="7" width="10" customWidth="1"/>
    <col min="8" max="8" width="15.28515625" customWidth="1"/>
    <col min="9" max="9" width="12.140625" customWidth="1"/>
  </cols>
  <sheetData>
    <row r="1" spans="1:9">
      <c r="A1" s="19"/>
      <c r="B1" s="20"/>
      <c r="C1" s="33"/>
      <c r="D1" s="34"/>
      <c r="F1" s="35" t="s">
        <v>37</v>
      </c>
      <c r="G1" s="34"/>
      <c r="H1" s="34"/>
      <c r="I1" s="34"/>
    </row>
    <row r="2" spans="1:9">
      <c r="A2" s="19"/>
      <c r="B2" s="20"/>
      <c r="C2" s="33"/>
      <c r="D2" s="34"/>
      <c r="F2" s="35" t="s">
        <v>38</v>
      </c>
      <c r="G2" s="34"/>
      <c r="H2" s="34"/>
      <c r="I2" s="34"/>
    </row>
    <row r="3" spans="1:9">
      <c r="A3" s="19"/>
      <c r="B3" s="20"/>
      <c r="C3" s="33"/>
      <c r="D3" s="34"/>
      <c r="F3" s="35" t="s">
        <v>39</v>
      </c>
      <c r="G3" s="34"/>
      <c r="H3" s="34"/>
      <c r="I3" s="34"/>
    </row>
    <row r="4" spans="1:9">
      <c r="A4" s="19"/>
      <c r="B4" s="20"/>
      <c r="C4" s="33"/>
      <c r="D4" s="34"/>
      <c r="F4" s="35" t="s">
        <v>40</v>
      </c>
      <c r="G4" s="34"/>
      <c r="H4" s="34"/>
      <c r="I4" s="34"/>
    </row>
    <row r="5" spans="1:9">
      <c r="A5" s="19"/>
      <c r="B5" s="20"/>
      <c r="C5" s="33"/>
      <c r="D5" s="35"/>
      <c r="E5" s="34"/>
      <c r="F5" s="34"/>
      <c r="G5" s="34"/>
      <c r="H5" s="34"/>
      <c r="I5" s="34"/>
    </row>
    <row r="6" spans="1:9" ht="15.75">
      <c r="A6" s="19"/>
      <c r="B6" s="20"/>
      <c r="C6" s="54" t="s">
        <v>41</v>
      </c>
      <c r="D6" s="54"/>
      <c r="E6" s="54"/>
      <c r="F6" s="54"/>
      <c r="G6" s="54"/>
      <c r="H6" s="34"/>
      <c r="I6" s="34"/>
    </row>
    <row r="7" spans="1:9" ht="15.75">
      <c r="A7" s="19"/>
      <c r="B7" s="20"/>
      <c r="C7" s="54" t="s">
        <v>58</v>
      </c>
      <c r="D7" s="54"/>
      <c r="E7" s="54"/>
      <c r="F7" s="54"/>
      <c r="G7" s="54"/>
      <c r="H7" s="34"/>
      <c r="I7" s="34"/>
    </row>
    <row r="8" spans="1:9">
      <c r="A8" s="19"/>
      <c r="B8" s="20"/>
      <c r="C8" s="55" t="s">
        <v>42</v>
      </c>
      <c r="D8" s="55"/>
      <c r="E8" s="55"/>
      <c r="F8" s="55"/>
      <c r="G8" s="55"/>
      <c r="H8" s="36"/>
      <c r="I8" s="34"/>
    </row>
    <row r="9" spans="1:9">
      <c r="A9" s="19"/>
      <c r="B9" s="20"/>
      <c r="C9" s="21"/>
      <c r="F9" s="23"/>
      <c r="H9" s="3"/>
    </row>
    <row r="10" spans="1:9">
      <c r="A10" s="19"/>
      <c r="B10" s="24" t="s">
        <v>43</v>
      </c>
      <c r="C10" s="21"/>
      <c r="F10" s="23"/>
      <c r="I10" s="2" t="s">
        <v>45</v>
      </c>
    </row>
    <row r="11" spans="1:9" ht="45" customHeight="1">
      <c r="A11" s="29" t="s">
        <v>0</v>
      </c>
      <c r="B11" s="30" t="s">
        <v>1</v>
      </c>
      <c r="C11" s="57" t="s">
        <v>4</v>
      </c>
      <c r="D11" s="58"/>
      <c r="E11" s="30" t="s">
        <v>5</v>
      </c>
      <c r="F11" s="31" t="s">
        <v>2</v>
      </c>
      <c r="G11" s="32" t="s">
        <v>3</v>
      </c>
      <c r="H11" s="32" t="s">
        <v>6</v>
      </c>
      <c r="I11" s="32" t="s">
        <v>44</v>
      </c>
    </row>
    <row r="12" spans="1:9" ht="18.75" customHeight="1">
      <c r="A12" s="15"/>
      <c r="B12" s="59" t="s">
        <v>7</v>
      </c>
      <c r="C12" s="59"/>
      <c r="D12" s="59"/>
      <c r="E12" s="59"/>
      <c r="F12" s="59"/>
      <c r="G12" s="59"/>
      <c r="H12" s="59"/>
      <c r="I12" s="27"/>
    </row>
    <row r="13" spans="1:9" ht="27" customHeight="1">
      <c r="A13" s="25">
        <v>1</v>
      </c>
      <c r="B13" s="11" t="s">
        <v>8</v>
      </c>
      <c r="C13" s="11" t="s">
        <v>28</v>
      </c>
      <c r="D13" s="11" t="s">
        <v>8</v>
      </c>
      <c r="E13" s="7" t="s">
        <v>9</v>
      </c>
      <c r="F13" s="7">
        <v>3</v>
      </c>
      <c r="G13" s="8">
        <v>130670</v>
      </c>
      <c r="H13" s="4">
        <f>F13*G13</f>
        <v>392010</v>
      </c>
      <c r="I13" s="28">
        <v>130660</v>
      </c>
    </row>
    <row r="14" spans="1:9" ht="33.75" customHeight="1">
      <c r="A14" s="26">
        <v>2</v>
      </c>
      <c r="B14" s="13" t="s">
        <v>10</v>
      </c>
      <c r="C14" s="12" t="s">
        <v>11</v>
      </c>
      <c r="D14" s="13" t="s">
        <v>12</v>
      </c>
      <c r="E14" s="5" t="s">
        <v>9</v>
      </c>
      <c r="F14" s="5">
        <v>2</v>
      </c>
      <c r="G14" s="6">
        <v>16622</v>
      </c>
      <c r="H14" s="4">
        <f t="shared" ref="H14:H22" si="0">F14*G14</f>
        <v>33244</v>
      </c>
      <c r="I14" s="28">
        <v>16612</v>
      </c>
    </row>
    <row r="15" spans="1:9" ht="29.25" customHeight="1">
      <c r="A15" s="26">
        <v>3</v>
      </c>
      <c r="B15" s="14" t="s">
        <v>13</v>
      </c>
      <c r="C15" s="11" t="s">
        <v>11</v>
      </c>
      <c r="D15" s="14" t="s">
        <v>14</v>
      </c>
      <c r="E15" s="7" t="s">
        <v>9</v>
      </c>
      <c r="F15" s="7">
        <v>1</v>
      </c>
      <c r="G15" s="8">
        <v>20186</v>
      </c>
      <c r="H15" s="4">
        <f t="shared" si="0"/>
        <v>20186</v>
      </c>
      <c r="I15" s="28">
        <v>20176</v>
      </c>
    </row>
    <row r="16" spans="1:9" ht="29.25" customHeight="1">
      <c r="A16" s="26">
        <v>4</v>
      </c>
      <c r="B16" s="14" t="s">
        <v>15</v>
      </c>
      <c r="C16" s="11" t="s">
        <v>11</v>
      </c>
      <c r="D16" s="14" t="s">
        <v>12</v>
      </c>
      <c r="E16" s="7" t="s">
        <v>9</v>
      </c>
      <c r="F16" s="7">
        <v>1</v>
      </c>
      <c r="G16" s="8">
        <v>16622</v>
      </c>
      <c r="H16" s="4">
        <f t="shared" si="0"/>
        <v>16622</v>
      </c>
      <c r="I16" s="28">
        <v>16612</v>
      </c>
    </row>
    <row r="17" spans="1:11" ht="36" customHeight="1">
      <c r="A17" s="26">
        <v>5</v>
      </c>
      <c r="B17" s="14" t="s">
        <v>16</v>
      </c>
      <c r="C17" s="14" t="s">
        <v>29</v>
      </c>
      <c r="D17" s="14" t="s">
        <v>17</v>
      </c>
      <c r="E17" s="10" t="s">
        <v>9</v>
      </c>
      <c r="F17" s="7">
        <v>5</v>
      </c>
      <c r="G17" s="8">
        <v>54519</v>
      </c>
      <c r="H17" s="4">
        <f t="shared" si="0"/>
        <v>272595</v>
      </c>
      <c r="I17" s="28">
        <v>54509</v>
      </c>
    </row>
    <row r="18" spans="1:11" ht="35.25" customHeight="1">
      <c r="A18" s="26">
        <v>6</v>
      </c>
      <c r="B18" s="14" t="s">
        <v>18</v>
      </c>
      <c r="C18" s="14" t="s">
        <v>30</v>
      </c>
      <c r="D18" s="14" t="s">
        <v>19</v>
      </c>
      <c r="E18" s="10" t="s">
        <v>9</v>
      </c>
      <c r="F18" s="7">
        <v>5</v>
      </c>
      <c r="G18" s="8">
        <v>14246</v>
      </c>
      <c r="H18" s="4">
        <f t="shared" si="0"/>
        <v>71230</v>
      </c>
      <c r="I18" s="28">
        <v>14236</v>
      </c>
    </row>
    <row r="19" spans="1:11" ht="36" customHeight="1">
      <c r="A19" s="26">
        <v>7</v>
      </c>
      <c r="B19" s="14" t="s">
        <v>20</v>
      </c>
      <c r="C19" s="14" t="s">
        <v>31</v>
      </c>
      <c r="D19" s="14" t="s">
        <v>21</v>
      </c>
      <c r="E19" s="10" t="s">
        <v>9</v>
      </c>
      <c r="F19" s="7">
        <v>4</v>
      </c>
      <c r="G19" s="8">
        <v>45134</v>
      </c>
      <c r="H19" s="4">
        <f t="shared" si="0"/>
        <v>180536</v>
      </c>
      <c r="I19" s="28">
        <v>45124</v>
      </c>
    </row>
    <row r="20" spans="1:11" ht="49.5" customHeight="1">
      <c r="A20" s="26">
        <v>8</v>
      </c>
      <c r="B20" s="12" t="s">
        <v>22</v>
      </c>
      <c r="C20" s="12" t="s">
        <v>32</v>
      </c>
      <c r="D20" s="12" t="s">
        <v>23</v>
      </c>
      <c r="E20" s="5" t="s">
        <v>9</v>
      </c>
      <c r="F20" s="5">
        <v>5</v>
      </c>
      <c r="G20" s="6">
        <v>89090</v>
      </c>
      <c r="H20" s="4">
        <f t="shared" si="0"/>
        <v>445450</v>
      </c>
      <c r="I20" s="28">
        <v>89080</v>
      </c>
    </row>
    <row r="21" spans="1:11" ht="37.5" customHeight="1">
      <c r="A21" s="26">
        <v>9</v>
      </c>
      <c r="B21" s="11" t="s">
        <v>24</v>
      </c>
      <c r="C21" s="11" t="s">
        <v>33</v>
      </c>
      <c r="D21" s="11" t="s">
        <v>25</v>
      </c>
      <c r="E21" s="7" t="s">
        <v>9</v>
      </c>
      <c r="F21" s="7">
        <v>8</v>
      </c>
      <c r="G21" s="8">
        <v>65330</v>
      </c>
      <c r="H21" s="4">
        <f t="shared" si="0"/>
        <v>522640</v>
      </c>
      <c r="I21" s="28">
        <v>65320</v>
      </c>
    </row>
    <row r="22" spans="1:11" ht="42" customHeight="1">
      <c r="A22" s="26">
        <v>10</v>
      </c>
      <c r="B22" s="13" t="s">
        <v>26</v>
      </c>
      <c r="C22" s="13" t="s">
        <v>34</v>
      </c>
      <c r="D22" s="13" t="s">
        <v>27</v>
      </c>
      <c r="E22" s="9" t="s">
        <v>9</v>
      </c>
      <c r="F22" s="5">
        <v>7</v>
      </c>
      <c r="G22" s="6">
        <v>55826</v>
      </c>
      <c r="H22" s="4">
        <f t="shared" si="0"/>
        <v>390782</v>
      </c>
      <c r="I22" s="28">
        <v>55816</v>
      </c>
    </row>
    <row r="23" spans="1:11" ht="36.75" customHeight="1">
      <c r="A23" s="26">
        <v>11</v>
      </c>
      <c r="B23" s="18" t="s">
        <v>35</v>
      </c>
      <c r="C23" s="18" t="s">
        <v>36</v>
      </c>
      <c r="D23" s="18" t="s">
        <v>21</v>
      </c>
      <c r="E23" s="5" t="s">
        <v>9</v>
      </c>
      <c r="F23" s="16">
        <v>1</v>
      </c>
      <c r="G23" s="16">
        <v>14628</v>
      </c>
      <c r="H23" s="17">
        <v>14628</v>
      </c>
      <c r="I23" s="28">
        <v>14618</v>
      </c>
    </row>
    <row r="24" spans="1:11" ht="14.25" customHeight="1">
      <c r="H24" s="3"/>
    </row>
    <row r="25" spans="1:11" s="22" customFormat="1" ht="14.25" customHeight="1">
      <c r="A25" s="37"/>
      <c r="B25" s="56" t="s">
        <v>46</v>
      </c>
      <c r="C25" s="56"/>
      <c r="D25" s="56"/>
      <c r="E25" s="56"/>
      <c r="F25" s="56"/>
      <c r="G25" s="56"/>
      <c r="H25" s="56"/>
      <c r="I25" s="56"/>
      <c r="J25" s="38"/>
      <c r="K25" s="38"/>
    </row>
    <row r="26" spans="1:11" s="22" customFormat="1" ht="18" customHeight="1">
      <c r="A26" s="39" t="s">
        <v>47</v>
      </c>
      <c r="B26" s="56" t="s">
        <v>53</v>
      </c>
      <c r="C26" s="56"/>
      <c r="D26" s="56"/>
      <c r="E26" s="56"/>
      <c r="F26" s="56"/>
      <c r="G26" s="56"/>
      <c r="H26" s="56"/>
      <c r="I26" s="56"/>
      <c r="J26" s="38"/>
      <c r="K26" s="38"/>
    </row>
    <row r="27" spans="1:11" s="22" customFormat="1" ht="15.75" customHeight="1">
      <c r="A27" s="39" t="s">
        <v>48</v>
      </c>
      <c r="B27" s="53" t="s">
        <v>49</v>
      </c>
      <c r="C27" s="53"/>
      <c r="D27" s="53"/>
      <c r="E27" s="53"/>
      <c r="F27" s="53"/>
      <c r="G27" s="53"/>
      <c r="H27" s="53"/>
      <c r="I27" s="53"/>
      <c r="J27" s="40"/>
      <c r="K27" s="40"/>
    </row>
    <row r="28" spans="1:11" s="22" customFormat="1">
      <c r="A28" s="39"/>
      <c r="B28" s="53" t="s">
        <v>50</v>
      </c>
      <c r="C28" s="53"/>
      <c r="D28" s="53"/>
      <c r="E28" s="53"/>
      <c r="F28" s="41"/>
      <c r="G28" s="41"/>
      <c r="H28" s="41"/>
      <c r="I28" s="41"/>
      <c r="J28" s="41"/>
      <c r="K28" s="41"/>
    </row>
    <row r="29" spans="1:11" ht="15.75">
      <c r="A29" s="42"/>
      <c r="B29" s="43"/>
      <c r="C29" s="43"/>
      <c r="D29" s="44"/>
      <c r="E29" s="45"/>
      <c r="F29" s="46"/>
      <c r="G29" s="46"/>
      <c r="H29" s="47"/>
      <c r="I29" s="47"/>
      <c r="J29" s="48"/>
      <c r="K29" s="48"/>
    </row>
    <row r="30" spans="1:11" ht="15.75">
      <c r="A30" s="49"/>
      <c r="B30" s="50" t="s">
        <v>54</v>
      </c>
      <c r="C30" s="50"/>
      <c r="E30" s="46"/>
      <c r="H30" s="1" t="s">
        <v>55</v>
      </c>
      <c r="I30" s="1"/>
      <c r="J30" s="48"/>
      <c r="K30" s="48"/>
    </row>
    <row r="31" spans="1:11" ht="15.75">
      <c r="A31" s="49"/>
      <c r="B31" s="50"/>
      <c r="C31" s="50"/>
      <c r="E31" s="48"/>
      <c r="H31" s="1"/>
      <c r="I31" s="1"/>
      <c r="J31" s="48"/>
      <c r="K31" s="48"/>
    </row>
    <row r="32" spans="1:11" ht="15.75">
      <c r="A32" s="48"/>
      <c r="B32" s="50" t="s">
        <v>56</v>
      </c>
      <c r="C32" s="50"/>
      <c r="E32" s="48"/>
      <c r="H32" s="1" t="s">
        <v>57</v>
      </c>
      <c r="I32" s="1"/>
      <c r="J32" s="51"/>
      <c r="K32" s="51"/>
    </row>
    <row r="33" spans="1:11" ht="15.75">
      <c r="A33" s="48"/>
      <c r="B33" s="50"/>
      <c r="C33" s="50"/>
      <c r="E33" s="48"/>
      <c r="H33" s="1"/>
      <c r="I33" s="1"/>
      <c r="J33" s="51"/>
      <c r="K33" s="51"/>
    </row>
    <row r="34" spans="1:11" ht="15.75">
      <c r="A34" s="19"/>
      <c r="B34" s="50" t="s">
        <v>51</v>
      </c>
      <c r="C34" s="50"/>
      <c r="E34" s="52"/>
      <c r="H34" s="1" t="s">
        <v>52</v>
      </c>
      <c r="I34" s="1"/>
    </row>
  </sheetData>
  <mergeCells count="9">
    <mergeCell ref="B27:I27"/>
    <mergeCell ref="B28:E28"/>
    <mergeCell ref="C6:G6"/>
    <mergeCell ref="C7:G7"/>
    <mergeCell ref="C8:G8"/>
    <mergeCell ref="B25:I25"/>
    <mergeCell ref="B26:I26"/>
    <mergeCell ref="C11:D11"/>
    <mergeCell ref="B12:H12"/>
  </mergeCells>
  <dataValidations count="1">
    <dataValidation allowBlank="1" showInputMessage="1" showErrorMessage="1" prompt="Введите наименование на гос.языке" sqref="B25:B26"/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2019-06-11T09:48:32Z</dcterms:modified>
</cp:coreProperties>
</file>