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отказ СКФ" sheetId="8" r:id="rId1"/>
  </sheets>
  <definedNames>
    <definedName name="OLE_LINK22" localSheetId="0">'отказ СКФ'!#REF!</definedName>
    <definedName name="потоковый_микрокатетер_с_отделяющимся_кончиком" localSheetId="0">'отказ СКФ'!#REF!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4" i="8"/>
  <c r="G15"/>
  <c r="G16"/>
  <c r="G17"/>
  <c r="G18"/>
  <c r="G19"/>
  <c r="G20"/>
  <c r="G21"/>
  <c r="G22"/>
  <c r="G23"/>
  <c r="G24"/>
  <c r="G25"/>
  <c r="G26"/>
  <c r="G27"/>
  <c r="G28"/>
  <c r="G29"/>
  <c r="G13"/>
</calcChain>
</file>

<file path=xl/sharedStrings.xml><?xml version="1.0" encoding="utf-8"?>
<sst xmlns="http://schemas.openxmlformats.org/spreadsheetml/2006/main" count="93" uniqueCount="71">
  <si>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</si>
  <si>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</si>
  <si>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</si>
  <si>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</si>
  <si>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</si>
  <si>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шт.</t>
  </si>
  <si>
    <t>шт</t>
  </si>
  <si>
    <t>Цена за ед., тенге</t>
  </si>
  <si>
    <t>Место поставки</t>
  </si>
  <si>
    <t>Количество</t>
  </si>
  <si>
    <t>зеркало вагинальное S</t>
  </si>
  <si>
    <t>гепарин 5000 МЕ/мл 5мл</t>
  </si>
  <si>
    <t>альбумин 20% 100мл</t>
  </si>
  <si>
    <t>митоксантрон 10мг/5мл</t>
  </si>
  <si>
    <t>неостигмин 0,05% 1 мл</t>
  </si>
  <si>
    <t>ванкомицин 1,0</t>
  </si>
  <si>
    <t>пропофол 10мг/мл, 20 мл</t>
  </si>
  <si>
    <t>тиопентал натрия 1,0</t>
  </si>
  <si>
    <t>бупивакаин 5мг/мл, 10мл</t>
  </si>
  <si>
    <t>филграстим 30млн ЕД/0,5мл</t>
  </si>
  <si>
    <t>пара</t>
  </si>
  <si>
    <t>раствор для инъекций 5000 МЕ/мл, 5 мл</t>
  </si>
  <si>
    <t>раствор для инфузий 20%, 100 мл</t>
  </si>
  <si>
    <t>концентрат для приготовления раствора для инфузий или раствор для инъекций, 10 мг/5 мл</t>
  </si>
  <si>
    <t>раствор для инъекций в ампулах 0,05% 1 мл</t>
  </si>
  <si>
    <t>порошок/лиофилизат для приготовления раствора для инфузий 1000 мг</t>
  </si>
  <si>
    <t>эмульсия для внутривенного введения 10 мг/мл, 20 мл</t>
  </si>
  <si>
    <t>порошок лиофилизированный для приготовления раствора для инъекций 1000 мг</t>
  </si>
  <si>
    <t>раствор для инъекций 0,5%</t>
  </si>
  <si>
    <t>раствор для инъекций 0,3 мг</t>
  </si>
  <si>
    <t>Зеркало Куско двухстворчатое стерильное из полимерного материала, одноразовое S</t>
  </si>
  <si>
    <t>перчатки размер 6,5 хирургические латексные опудренные стерильные</t>
  </si>
  <si>
    <t>перчатки размер 6 хирургические  латексные опудренные стерильные</t>
  </si>
  <si>
    <t>перчатки размер 7 хирургические латексные опудренные стерильные</t>
  </si>
  <si>
    <t>перчатки размер 7,5 хирургические латексные опудренные стерильные</t>
  </si>
  <si>
    <t>перчатки размер 8 хирургические латексные опудренные стерильные</t>
  </si>
  <si>
    <t>перчатки размер 8,5 хирургические латексные опудренные стерильные</t>
  </si>
  <si>
    <t>с длинной манжетой анатомической формы</t>
  </si>
  <si>
    <t>Контейнер вакуумный для мочи стерильный 100 мл</t>
  </si>
  <si>
    <t>контейнер вакуумный для мочи стерильный 100мл</t>
  </si>
  <si>
    <t>ТОО "Формат НС"</t>
  </si>
  <si>
    <t>ТОО "Гелика"</t>
  </si>
  <si>
    <t>ТОО "Мерусар и К"</t>
  </si>
  <si>
    <t>ТОО "У-КА ФАРМ Б.З."</t>
  </si>
  <si>
    <t>ТОО "Ак Ниет"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</si>
  <si>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</si>
  <si>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</si>
  <si>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</si>
  <si>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</si>
  <si>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</si>
  <si>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</si>
  <si>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</si>
  <si>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</si>
  <si>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12.02.2019г.</t>
  </si>
  <si>
    <t>1.</t>
  </si>
  <si>
    <t>2.</t>
  </si>
  <si>
    <t>3.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</si>
  <si>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</si>
  <si>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</si>
  <si>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</si>
  <si>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</si>
  <si>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</si>
  <si>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</si>
  <si>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</si>
  <si>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Calibri"/>
        <family val="2"/>
        <charset val="204"/>
        <scheme val="minor"/>
      </rPr>
      <t>РЕШИЛ:</t>
    </r>
  </si>
  <si>
    <t xml:space="preserve"> по лотам №14-17 признать потенциальным победителем ТОО "Ак-Ниет", г.Астана, ул.А-355, 2/1, на общую сумму 344 500 тенге</t>
  </si>
  <si>
    <t xml:space="preserve"> по лоту №13 признать потенциальным победителем ТОО "Формат НС", г.Астана, пр.Сарыарка, 31/2, ВП-24, на общую сумму 92 800 тенге</t>
  </si>
  <si>
    <t xml:space="preserve"> по лоту №8 признать победителем ТОО "У-КА ФАРМ Б.З.", г.Астана, ул.Пушкина, 166/5 (Дукенулы 29), на общую сумму 246 720 тенге</t>
  </si>
  <si>
    <t>4.</t>
  </si>
  <si>
    <t xml:space="preserve">5. </t>
  </si>
  <si>
    <t>по лотам №1-7,9-12 признать несостоявшимся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</si>
</sst>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_р_._-;_-@_-"/>
  </numFmts>
  <fonts count="17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8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wrapText="1"/>
    </xf>
    <xf numFmtId="0" fontId="14" fillId="0" borderId="0" xfId="0" applyFont="1" applyFill="1" applyAlignment="1"/>
    <xf numFmtId="0" fontId="13" fillId="0" borderId="0" xfId="0" applyFont="1" applyFill="1" applyBorder="1" applyAlignment="1">
      <alignment horizontal="center" vertical="top"/>
    </xf>
    <xf numFmtId="3" fontId="15" fillId="0" borderId="0" xfId="0" applyNumberFormat="1" applyFont="1" applyFill="1"/>
    <xf numFmtId="4" fontId="15" fillId="0" borderId="0" xfId="0" applyNumberFormat="1" applyFont="1" applyFill="1"/>
    <xf numFmtId="2" fontId="16" fillId="0" borderId="0" xfId="1" applyNumberFormat="1" applyFont="1" applyFill="1" applyBorder="1" applyAlignment="1">
      <alignment vertical="center" wrapText="1"/>
    </xf>
    <xf numFmtId="4" fontId="16" fillId="0" borderId="0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 shrinkToFit="1"/>
    </xf>
    <xf numFmtId="0" fontId="8" fillId="2" borderId="1" xfId="0" applyFont="1" applyFill="1" applyBorder="1" applyAlignment="1">
      <alignment horizontal="left" wrapText="1" shrinkToFit="1"/>
    </xf>
    <xf numFmtId="2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Font="1" applyFill="1"/>
    <xf numFmtId="0" fontId="7" fillId="0" borderId="0" xfId="0" applyFont="1" applyFill="1" applyAlignment="1">
      <alignment horizontal="center" vertical="top"/>
    </xf>
    <xf numFmtId="0" fontId="0" fillId="0" borderId="0" xfId="0" applyFont="1" applyAlignment="1"/>
    <xf numFmtId="0" fontId="7" fillId="0" borderId="0" xfId="0" applyFont="1" applyFill="1"/>
    <xf numFmtId="0" fontId="7" fillId="0" borderId="0" xfId="0" applyFont="1"/>
    <xf numFmtId="0" fontId="3" fillId="0" borderId="0" xfId="0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0" fontId="10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6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0" y="12687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12687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" cy="444500"/>
    <xdr:sp macro="" textlink="">
      <xdr:nvSpPr>
        <xdr:cNvPr id="16" name="TextBox 15"/>
        <xdr:cNvSpPr txBox="1"/>
      </xdr:nvSpPr>
      <xdr:spPr>
        <a:xfrm flipH="1">
          <a:off x="0" y="13020675"/>
          <a:ext cx="1" cy="44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3"/>
  <sheetViews>
    <sheetView tabSelected="1" zoomScale="90" zoomScaleNormal="90" workbookViewId="0">
      <selection activeCell="K13" sqref="K13"/>
    </sheetView>
  </sheetViews>
  <sheetFormatPr defaultRowHeight="15"/>
  <cols>
    <col min="1" max="1" width="3.85546875" style="2" customWidth="1"/>
    <col min="2" max="2" width="21.7109375" style="1" customWidth="1"/>
    <col min="3" max="3" width="44.42578125" style="8" customWidth="1"/>
    <col min="4" max="4" width="8.42578125" customWidth="1"/>
    <col min="5" max="5" width="11.5703125" customWidth="1"/>
    <col min="6" max="6" width="11.7109375" style="10" customWidth="1"/>
    <col min="7" max="7" width="14.7109375" customWidth="1"/>
    <col min="8" max="8" width="0" hidden="1" customWidth="1"/>
    <col min="9" max="9" width="10.5703125" customWidth="1"/>
    <col min="10" max="10" width="10" customWidth="1"/>
    <col min="12" max="12" width="14.42578125" customWidth="1"/>
  </cols>
  <sheetData>
    <row r="1" spans="1:20" s="22" customFormat="1" ht="15.75">
      <c r="A1" s="19"/>
      <c r="B1" s="20"/>
      <c r="C1" s="20"/>
      <c r="D1" s="19"/>
      <c r="E1" s="19"/>
      <c r="I1" s="21" t="s">
        <v>45</v>
      </c>
      <c r="L1" s="23"/>
    </row>
    <row r="2" spans="1:20" s="22" customFormat="1" ht="15.75">
      <c r="A2" s="19"/>
      <c r="B2" s="20"/>
      <c r="C2" s="20"/>
      <c r="D2" s="19"/>
      <c r="E2" s="19"/>
      <c r="I2" s="21" t="s">
        <v>46</v>
      </c>
      <c r="L2" s="23"/>
    </row>
    <row r="3" spans="1:20" s="22" customFormat="1" ht="15.75">
      <c r="A3" s="19"/>
      <c r="B3" s="20"/>
      <c r="C3" s="20"/>
      <c r="D3" s="19"/>
      <c r="E3" s="19"/>
      <c r="I3" s="21" t="s">
        <v>47</v>
      </c>
      <c r="L3" s="23"/>
    </row>
    <row r="4" spans="1:20" s="22" customFormat="1" ht="15.75">
      <c r="A4" s="19"/>
      <c r="B4" s="20"/>
      <c r="C4" s="20"/>
      <c r="D4" s="19"/>
      <c r="E4" s="19"/>
      <c r="I4" s="21" t="s">
        <v>48</v>
      </c>
      <c r="L4" s="23"/>
    </row>
    <row r="5" spans="1:20" s="22" customFormat="1" ht="15.75">
      <c r="A5" s="19"/>
      <c r="B5" s="20"/>
      <c r="C5" s="20"/>
      <c r="D5" s="19"/>
      <c r="E5" s="19"/>
      <c r="F5" s="19"/>
    </row>
    <row r="6" spans="1:20" s="22" customFormat="1" ht="15.75">
      <c r="A6" s="19"/>
      <c r="B6" s="20"/>
      <c r="C6" s="20"/>
      <c r="D6" s="19"/>
      <c r="E6" s="19"/>
      <c r="F6" s="19"/>
    </row>
    <row r="7" spans="1:20" s="22" customFormat="1" ht="15.75" customHeight="1">
      <c r="A7" s="19"/>
      <c r="B7" s="20"/>
      <c r="C7" s="51" t="s">
        <v>49</v>
      </c>
      <c r="D7" s="51"/>
      <c r="E7" s="51"/>
      <c r="F7" s="51"/>
      <c r="G7" s="51"/>
      <c r="H7" s="51"/>
      <c r="I7" s="51"/>
      <c r="J7" s="51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22" customFormat="1" ht="15.75" customHeight="1">
      <c r="A8" s="19"/>
      <c r="B8" s="20"/>
      <c r="C8" s="51" t="s">
        <v>50</v>
      </c>
      <c r="D8" s="51"/>
      <c r="E8" s="51"/>
      <c r="F8" s="51"/>
      <c r="G8" s="51"/>
      <c r="H8" s="51"/>
      <c r="I8" s="51"/>
      <c r="J8" s="51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2" customFormat="1" ht="15.75">
      <c r="A9" s="19"/>
      <c r="B9" s="20"/>
      <c r="C9" s="52" t="s">
        <v>51</v>
      </c>
      <c r="D9" s="52"/>
      <c r="E9" s="52"/>
      <c r="F9" s="52"/>
      <c r="G9" s="52"/>
      <c r="H9" s="52"/>
      <c r="I9" s="52"/>
      <c r="J9" s="52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22" customFormat="1" ht="15.75">
      <c r="A10" s="19"/>
      <c r="B10" s="20"/>
      <c r="C10" s="20"/>
      <c r="D10" s="19"/>
      <c r="E10" s="19"/>
      <c r="F10" s="19"/>
      <c r="G10" s="19"/>
      <c r="H10" s="26"/>
      <c r="I10" s="19"/>
      <c r="J10" s="27"/>
      <c r="K10" s="28"/>
    </row>
    <row r="11" spans="1:20" s="22" customFormat="1" ht="15.75">
      <c r="A11" s="19"/>
      <c r="B11" s="21" t="s">
        <v>52</v>
      </c>
      <c r="E11" s="21"/>
      <c r="F11" s="29"/>
      <c r="G11" s="30"/>
      <c r="H11" s="21"/>
      <c r="L11" s="21" t="s">
        <v>53</v>
      </c>
    </row>
    <row r="12" spans="1:20" ht="38.25">
      <c r="A12" s="3" t="s">
        <v>0</v>
      </c>
      <c r="B12" s="5" t="s">
        <v>1</v>
      </c>
      <c r="C12" s="6" t="s">
        <v>2</v>
      </c>
      <c r="D12" s="3" t="s">
        <v>3</v>
      </c>
      <c r="E12" s="3" t="s">
        <v>9</v>
      </c>
      <c r="F12" s="9" t="s">
        <v>7</v>
      </c>
      <c r="G12" s="3" t="s">
        <v>4</v>
      </c>
      <c r="H12" s="12" t="s">
        <v>8</v>
      </c>
      <c r="I12" s="12" t="s">
        <v>40</v>
      </c>
      <c r="J12" s="12" t="s">
        <v>41</v>
      </c>
      <c r="K12" s="12" t="s">
        <v>42</v>
      </c>
      <c r="L12" s="12" t="s">
        <v>43</v>
      </c>
      <c r="M12" s="12" t="s">
        <v>44</v>
      </c>
    </row>
    <row r="13" spans="1:20" ht="21" customHeight="1">
      <c r="A13" s="4">
        <v>1</v>
      </c>
      <c r="B13" s="32" t="s">
        <v>11</v>
      </c>
      <c r="C13" s="33" t="s">
        <v>21</v>
      </c>
      <c r="D13" s="14" t="s">
        <v>6</v>
      </c>
      <c r="E13" s="15">
        <v>1080</v>
      </c>
      <c r="F13" s="16">
        <v>373.78</v>
      </c>
      <c r="G13" s="14">
        <f t="shared" ref="G13:G29" si="0">E13*F13</f>
        <v>403682.39999999997</v>
      </c>
      <c r="H13" s="37">
        <v>0.7</v>
      </c>
      <c r="I13" s="31"/>
      <c r="J13" s="31"/>
      <c r="K13" s="31"/>
      <c r="L13" s="31"/>
      <c r="M13" s="31"/>
    </row>
    <row r="14" spans="1:20" ht="16.5" customHeight="1">
      <c r="A14" s="4">
        <v>2</v>
      </c>
      <c r="B14" s="34" t="s">
        <v>12</v>
      </c>
      <c r="C14" s="35" t="s">
        <v>22</v>
      </c>
      <c r="D14" s="17" t="s">
        <v>5</v>
      </c>
      <c r="E14" s="17">
        <v>60</v>
      </c>
      <c r="F14" s="18">
        <v>18575.46</v>
      </c>
      <c r="G14" s="14">
        <f t="shared" si="0"/>
        <v>1114527.5999999999</v>
      </c>
      <c r="H14" s="37">
        <v>0.7</v>
      </c>
      <c r="I14" s="31"/>
      <c r="J14" s="31"/>
      <c r="K14" s="31"/>
      <c r="L14" s="31"/>
      <c r="M14" s="31"/>
    </row>
    <row r="15" spans="1:20" ht="28.5" customHeight="1">
      <c r="A15" s="4">
        <v>3</v>
      </c>
      <c r="B15" s="32" t="s">
        <v>13</v>
      </c>
      <c r="C15" s="36" t="s">
        <v>23</v>
      </c>
      <c r="D15" s="17" t="s">
        <v>5</v>
      </c>
      <c r="E15" s="17">
        <v>24</v>
      </c>
      <c r="F15" s="18">
        <v>27442.240000000002</v>
      </c>
      <c r="G15" s="14">
        <f t="shared" si="0"/>
        <v>658613.76000000001</v>
      </c>
      <c r="H15" s="37">
        <v>0.7</v>
      </c>
      <c r="I15" s="31"/>
      <c r="J15" s="31"/>
      <c r="K15" s="31"/>
      <c r="L15" s="31"/>
      <c r="M15" s="31"/>
    </row>
    <row r="16" spans="1:20">
      <c r="A16" s="4">
        <v>4</v>
      </c>
      <c r="B16" s="32" t="s">
        <v>14</v>
      </c>
      <c r="C16" s="36" t="s">
        <v>24</v>
      </c>
      <c r="D16" s="17" t="s">
        <v>5</v>
      </c>
      <c r="E16" s="17">
        <v>400</v>
      </c>
      <c r="F16" s="18">
        <v>11.66</v>
      </c>
      <c r="G16" s="14">
        <f t="shared" si="0"/>
        <v>4664</v>
      </c>
      <c r="H16" s="38"/>
      <c r="I16" s="31"/>
      <c r="J16" s="31"/>
      <c r="K16" s="31"/>
      <c r="L16" s="31"/>
      <c r="M16" s="31"/>
    </row>
    <row r="17" spans="1:15" ht="26.25">
      <c r="A17" s="4">
        <v>5</v>
      </c>
      <c r="B17" s="32" t="s">
        <v>15</v>
      </c>
      <c r="C17" s="36" t="s">
        <v>25</v>
      </c>
      <c r="D17" s="17" t="s">
        <v>5</v>
      </c>
      <c r="E17" s="17">
        <v>180</v>
      </c>
      <c r="F17" s="18">
        <v>541.67999999999995</v>
      </c>
      <c r="G17" s="14">
        <f t="shared" si="0"/>
        <v>97502.399999999994</v>
      </c>
      <c r="H17" s="38"/>
      <c r="I17" s="31"/>
      <c r="J17" s="31"/>
      <c r="K17" s="31"/>
      <c r="L17" s="31"/>
      <c r="M17" s="31"/>
    </row>
    <row r="18" spans="1:15" ht="26.25">
      <c r="A18" s="4">
        <v>6</v>
      </c>
      <c r="B18" s="32" t="s">
        <v>16</v>
      </c>
      <c r="C18" s="36" t="s">
        <v>26</v>
      </c>
      <c r="D18" s="17" t="s">
        <v>5</v>
      </c>
      <c r="E18" s="17">
        <v>520</v>
      </c>
      <c r="F18" s="18">
        <v>246.01</v>
      </c>
      <c r="G18" s="14">
        <f t="shared" si="0"/>
        <v>127925.2</v>
      </c>
      <c r="H18" s="38"/>
      <c r="I18" s="31"/>
      <c r="J18" s="31"/>
      <c r="K18" s="31"/>
      <c r="L18" s="31"/>
      <c r="M18" s="31"/>
    </row>
    <row r="19" spans="1:15" ht="26.25">
      <c r="A19" s="4">
        <v>7</v>
      </c>
      <c r="B19" s="32" t="s">
        <v>17</v>
      </c>
      <c r="C19" s="36" t="s">
        <v>27</v>
      </c>
      <c r="D19" s="17" t="s">
        <v>5</v>
      </c>
      <c r="E19" s="17">
        <v>20</v>
      </c>
      <c r="F19" s="18">
        <v>757.01</v>
      </c>
      <c r="G19" s="14">
        <f t="shared" si="0"/>
        <v>15140.2</v>
      </c>
      <c r="H19" s="38"/>
      <c r="I19" s="31"/>
      <c r="J19" s="31"/>
      <c r="K19" s="31"/>
      <c r="L19" s="31"/>
      <c r="M19" s="31"/>
    </row>
    <row r="20" spans="1:15" ht="39">
      <c r="A20" s="4">
        <v>8</v>
      </c>
      <c r="B20" s="32" t="s">
        <v>39</v>
      </c>
      <c r="C20" s="36" t="s">
        <v>38</v>
      </c>
      <c r="D20" s="17" t="s">
        <v>5</v>
      </c>
      <c r="E20" s="17">
        <v>8000</v>
      </c>
      <c r="F20" s="18">
        <v>59.13</v>
      </c>
      <c r="G20" s="14">
        <f t="shared" si="0"/>
        <v>473040</v>
      </c>
      <c r="H20" s="38"/>
      <c r="I20" s="31">
        <v>40</v>
      </c>
      <c r="J20" s="48">
        <v>31</v>
      </c>
      <c r="K20" s="31">
        <v>38</v>
      </c>
      <c r="L20" s="47">
        <v>30.84</v>
      </c>
      <c r="M20" s="31">
        <v>48</v>
      </c>
    </row>
    <row r="21" spans="1:15">
      <c r="A21" s="4">
        <v>9</v>
      </c>
      <c r="B21" s="32" t="s">
        <v>18</v>
      </c>
      <c r="C21" s="36" t="s">
        <v>28</v>
      </c>
      <c r="D21" s="17" t="s">
        <v>5</v>
      </c>
      <c r="E21" s="17">
        <v>470</v>
      </c>
      <c r="F21" s="18">
        <v>106.53</v>
      </c>
      <c r="G21" s="14">
        <f t="shared" si="0"/>
        <v>50069.1</v>
      </c>
      <c r="H21" s="38"/>
      <c r="I21" s="31"/>
      <c r="J21" s="31"/>
      <c r="K21" s="31"/>
      <c r="L21" s="31"/>
      <c r="M21" s="31"/>
    </row>
    <row r="22" spans="1:15" ht="26.25">
      <c r="A22" s="4">
        <v>10</v>
      </c>
      <c r="B22" s="32" t="s">
        <v>10</v>
      </c>
      <c r="C22" s="36" t="s">
        <v>30</v>
      </c>
      <c r="D22" s="17" t="s">
        <v>5</v>
      </c>
      <c r="E22" s="17">
        <v>1000</v>
      </c>
      <c r="F22" s="18">
        <v>87.83</v>
      </c>
      <c r="G22" s="14">
        <f t="shared" si="0"/>
        <v>87830</v>
      </c>
      <c r="H22" s="38"/>
      <c r="I22" s="31"/>
      <c r="J22" s="31"/>
      <c r="K22" s="31"/>
      <c r="L22" s="31"/>
      <c r="M22" s="31"/>
    </row>
    <row r="23" spans="1:15" ht="26.25">
      <c r="A23" s="4">
        <v>11</v>
      </c>
      <c r="B23" s="32" t="s">
        <v>19</v>
      </c>
      <c r="C23" s="36" t="s">
        <v>29</v>
      </c>
      <c r="D23" s="17" t="s">
        <v>5</v>
      </c>
      <c r="E23" s="17">
        <v>20</v>
      </c>
      <c r="F23" s="18">
        <v>8355.2000000000007</v>
      </c>
      <c r="G23" s="14">
        <f t="shared" si="0"/>
        <v>167104</v>
      </c>
      <c r="H23" s="38"/>
      <c r="I23" s="31"/>
      <c r="J23" s="31"/>
      <c r="K23" s="31"/>
      <c r="L23" s="31"/>
      <c r="M23" s="31"/>
    </row>
    <row r="24" spans="1:15" ht="51.75">
      <c r="A24" s="4">
        <v>12</v>
      </c>
      <c r="B24" s="32" t="s">
        <v>32</v>
      </c>
      <c r="C24" s="36" t="s">
        <v>37</v>
      </c>
      <c r="D24" s="17" t="s">
        <v>20</v>
      </c>
      <c r="E24" s="17">
        <v>1600</v>
      </c>
      <c r="F24" s="18">
        <v>58.55</v>
      </c>
      <c r="G24" s="14">
        <f t="shared" si="0"/>
        <v>93680</v>
      </c>
      <c r="H24" s="38"/>
      <c r="I24" s="31"/>
      <c r="J24" s="31"/>
      <c r="K24" s="31"/>
      <c r="L24" s="31"/>
      <c r="M24" s="31"/>
    </row>
    <row r="25" spans="1:15" ht="41.25" customHeight="1">
      <c r="A25" s="4">
        <v>13</v>
      </c>
      <c r="B25" s="32" t="s">
        <v>31</v>
      </c>
      <c r="C25" s="36" t="s">
        <v>37</v>
      </c>
      <c r="D25" s="17" t="s">
        <v>20</v>
      </c>
      <c r="E25" s="17">
        <v>1600</v>
      </c>
      <c r="F25" s="18">
        <v>58.55</v>
      </c>
      <c r="G25" s="14">
        <f t="shared" si="0"/>
        <v>93680</v>
      </c>
      <c r="H25" s="38"/>
      <c r="I25" s="47">
        <v>58</v>
      </c>
      <c r="J25" s="31"/>
      <c r="K25" s="31"/>
      <c r="L25" s="31"/>
      <c r="M25" s="31"/>
    </row>
    <row r="26" spans="1:15" ht="42.75" customHeight="1">
      <c r="A26" s="4">
        <v>14</v>
      </c>
      <c r="B26" s="32" t="s">
        <v>33</v>
      </c>
      <c r="C26" s="36" t="s">
        <v>37</v>
      </c>
      <c r="D26" s="17" t="s">
        <v>20</v>
      </c>
      <c r="E26" s="17">
        <v>1650</v>
      </c>
      <c r="F26" s="18">
        <v>58.55</v>
      </c>
      <c r="G26" s="14">
        <f t="shared" si="0"/>
        <v>96607.5</v>
      </c>
      <c r="H26" s="38"/>
      <c r="I26" s="31"/>
      <c r="J26" s="31"/>
      <c r="K26" s="31"/>
      <c r="L26" s="31"/>
      <c r="M26" s="47">
        <v>53</v>
      </c>
    </row>
    <row r="27" spans="1:15" ht="39" customHeight="1">
      <c r="A27" s="4">
        <v>15</v>
      </c>
      <c r="B27" s="32" t="s">
        <v>34</v>
      </c>
      <c r="C27" s="36" t="s">
        <v>37</v>
      </c>
      <c r="D27" s="17" t="s">
        <v>20</v>
      </c>
      <c r="E27" s="17">
        <v>1650</v>
      </c>
      <c r="F27" s="18">
        <v>58.55</v>
      </c>
      <c r="G27" s="14">
        <f t="shared" si="0"/>
        <v>96607.5</v>
      </c>
      <c r="H27" s="38"/>
      <c r="I27" s="31"/>
      <c r="J27" s="31"/>
      <c r="K27" s="31"/>
      <c r="L27" s="31"/>
      <c r="M27" s="47">
        <v>53</v>
      </c>
    </row>
    <row r="28" spans="1:15" ht="41.25" customHeight="1">
      <c r="A28" s="4">
        <v>16</v>
      </c>
      <c r="B28" s="32" t="s">
        <v>35</v>
      </c>
      <c r="C28" s="36" t="s">
        <v>37</v>
      </c>
      <c r="D28" s="17" t="s">
        <v>20</v>
      </c>
      <c r="E28" s="17">
        <v>1600</v>
      </c>
      <c r="F28" s="18">
        <v>58.55</v>
      </c>
      <c r="G28" s="14">
        <f t="shared" si="0"/>
        <v>93680</v>
      </c>
      <c r="H28" s="38"/>
      <c r="I28" s="31"/>
      <c r="J28" s="31"/>
      <c r="K28" s="31"/>
      <c r="L28" s="31"/>
      <c r="M28" s="47">
        <v>53</v>
      </c>
    </row>
    <row r="29" spans="1:15" ht="40.5" customHeight="1">
      <c r="A29" s="4">
        <v>17</v>
      </c>
      <c r="B29" s="32" t="s">
        <v>36</v>
      </c>
      <c r="C29" s="36" t="s">
        <v>37</v>
      </c>
      <c r="D29" s="17" t="s">
        <v>20</v>
      </c>
      <c r="E29" s="17">
        <v>1600</v>
      </c>
      <c r="F29" s="18">
        <v>58.55</v>
      </c>
      <c r="G29" s="14">
        <f t="shared" si="0"/>
        <v>93680</v>
      </c>
      <c r="H29" s="38"/>
      <c r="I29" s="31"/>
      <c r="J29" s="31"/>
      <c r="K29" s="31"/>
      <c r="L29" s="31"/>
      <c r="M29" s="47">
        <v>53</v>
      </c>
    </row>
    <row r="30" spans="1:15">
      <c r="C30" s="7"/>
    </row>
    <row r="31" spans="1:15" s="39" customFormat="1" ht="15" customHeight="1">
      <c r="B31" s="49" t="s">
        <v>64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3"/>
      <c r="N31" s="13"/>
      <c r="O31" s="13"/>
    </row>
    <row r="32" spans="1:15" s="39" customFormat="1" ht="18" customHeight="1">
      <c r="A32" s="40" t="s">
        <v>54</v>
      </c>
      <c r="B32" s="49" t="s">
        <v>67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1"/>
      <c r="N32" s="13"/>
      <c r="O32" s="13"/>
    </row>
    <row r="33" spans="1:20" s="39" customFormat="1" ht="20.25" customHeight="1">
      <c r="A33" s="40" t="s">
        <v>55</v>
      </c>
      <c r="B33" s="49" t="s">
        <v>66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1"/>
      <c r="N33" s="13"/>
      <c r="O33" s="13"/>
    </row>
    <row r="34" spans="1:20" s="39" customFormat="1" ht="18.75" customHeight="1">
      <c r="A34" s="40" t="s">
        <v>56</v>
      </c>
      <c r="B34" s="49" t="s">
        <v>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1"/>
      <c r="N34" s="13"/>
      <c r="O34" s="13"/>
    </row>
    <row r="35" spans="1:20" s="39" customFormat="1" ht="18.75" customHeight="1">
      <c r="A35" s="40" t="s">
        <v>68</v>
      </c>
      <c r="B35" s="49" t="s">
        <v>70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"/>
      <c r="O35" s="13"/>
    </row>
    <row r="36" spans="1:20" s="39" customFormat="1" ht="33" customHeight="1">
      <c r="A36" s="40" t="s">
        <v>69</v>
      </c>
      <c r="B36" s="50" t="s">
        <v>57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13"/>
      <c r="O36" s="13"/>
    </row>
    <row r="37" spans="1:20" s="39" customFormat="1">
      <c r="B37" s="42"/>
      <c r="C37" s="42"/>
      <c r="D37" s="42"/>
      <c r="E37" s="42"/>
      <c r="F37" s="42"/>
      <c r="G37" s="42"/>
      <c r="H37" s="43"/>
      <c r="I37" s="13"/>
      <c r="J37" s="13"/>
      <c r="K37" s="13"/>
      <c r="L37" s="13"/>
      <c r="M37" s="13"/>
      <c r="N37" s="13"/>
      <c r="O37" s="13"/>
    </row>
    <row r="38" spans="1:20" s="39" customFormat="1">
      <c r="B38" s="44" t="s">
        <v>58</v>
      </c>
      <c r="C38" s="44"/>
      <c r="D38" s="11"/>
      <c r="E38" s="11"/>
      <c r="F38" s="11" t="s">
        <v>59</v>
      </c>
      <c r="G38" s="45"/>
      <c r="H38" s="44"/>
      <c r="K38" s="46"/>
      <c r="L38" s="13"/>
      <c r="M38" s="13"/>
      <c r="N38" s="13"/>
      <c r="O38" s="13"/>
      <c r="P38" s="13"/>
      <c r="Q38" s="13"/>
      <c r="R38" s="13"/>
      <c r="S38" s="11" t="s">
        <v>59</v>
      </c>
      <c r="T38" s="13"/>
    </row>
    <row r="39" spans="1:20" s="39" customFormat="1">
      <c r="B39" s="44"/>
      <c r="C39" s="44"/>
      <c r="D39" s="11"/>
      <c r="E39" s="11"/>
      <c r="F39" s="11"/>
      <c r="G39" s="45"/>
      <c r="H39" s="44"/>
      <c r="K39" s="46"/>
      <c r="L39" s="13"/>
      <c r="M39" s="13"/>
      <c r="N39" s="13"/>
      <c r="O39" s="13"/>
      <c r="P39" s="13"/>
      <c r="Q39" s="13"/>
      <c r="R39" s="13"/>
      <c r="S39" s="11"/>
      <c r="T39" s="13"/>
    </row>
    <row r="40" spans="1:20" s="39" customFormat="1">
      <c r="B40" s="44" t="s">
        <v>60</v>
      </c>
      <c r="C40" s="44"/>
      <c r="D40" s="11"/>
      <c r="E40" s="11"/>
      <c r="F40" s="11" t="s">
        <v>61</v>
      </c>
      <c r="G40" s="45"/>
      <c r="H40" s="44"/>
      <c r="K40" s="46"/>
      <c r="L40" s="13"/>
      <c r="M40" s="13"/>
      <c r="N40" s="13"/>
      <c r="O40" s="13"/>
      <c r="P40" s="13"/>
      <c r="Q40" s="13"/>
      <c r="R40" s="13"/>
      <c r="S40" s="11" t="s">
        <v>61</v>
      </c>
      <c r="T40" s="13"/>
    </row>
    <row r="41" spans="1:20" s="13" customFormat="1">
      <c r="A41" s="39"/>
      <c r="B41" s="44"/>
      <c r="C41" s="44"/>
      <c r="D41" s="11"/>
      <c r="E41" s="11"/>
      <c r="F41" s="11"/>
      <c r="G41" s="45"/>
      <c r="H41" s="44"/>
      <c r="K41" s="46"/>
      <c r="S41" s="11"/>
    </row>
    <row r="42" spans="1:20" s="13" customFormat="1">
      <c r="A42" s="39"/>
      <c r="B42" s="44" t="s">
        <v>62</v>
      </c>
      <c r="C42" s="44"/>
      <c r="D42" s="11"/>
      <c r="E42" s="11"/>
      <c r="F42" s="11" t="s">
        <v>63</v>
      </c>
      <c r="G42" s="45"/>
      <c r="H42" s="44"/>
      <c r="K42" s="46"/>
      <c r="S42" s="11" t="s">
        <v>63</v>
      </c>
    </row>
    <row r="43" spans="1:20">
      <c r="C43" s="7"/>
    </row>
    <row r="44" spans="1:20">
      <c r="C44" s="7"/>
    </row>
    <row r="45" spans="1:20">
      <c r="C45" s="7"/>
    </row>
    <row r="46" spans="1:20">
      <c r="C46" s="7"/>
    </row>
    <row r="47" spans="1:20">
      <c r="C47" s="7"/>
    </row>
    <row r="48" spans="1:20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</sheetData>
  <mergeCells count="9">
    <mergeCell ref="B33:L33"/>
    <mergeCell ref="B34:L34"/>
    <mergeCell ref="B36:M36"/>
    <mergeCell ref="C7:J7"/>
    <mergeCell ref="C8:J8"/>
    <mergeCell ref="C9:J9"/>
    <mergeCell ref="B31:L31"/>
    <mergeCell ref="B32:L32"/>
    <mergeCell ref="B35:M35"/>
  </mergeCells>
  <dataValidations count="1">
    <dataValidation allowBlank="1" showInputMessage="1" showErrorMessage="1" prompt="Введите наименование на гос.языке" sqref="B31:B35"/>
  </dataValidations>
  <pageMargins left="0.31496062992125984" right="0.27559055118110237" top="0.31496062992125984" bottom="0.3149606299212598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отказ СКФ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2019-02-15T12:12:12Z</cp:lastPrinted>
  <dcterms:created xsi:type="dcterms:W3CDTF">2014-12-10T10:55:51Z</dcterms:created>
  <dcterms:modified xsi:type="dcterms:W3CDTF">2019-02-19T06:39:19Z</dcterms:modified>
</cp:coreProperties>
</file>