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Лист1!$A$1:$H$22</definedName>
  </definedNames>
  <calcPr calcId="125725"/>
</workbook>
</file>

<file path=xl/calcChain.xml><?xml version="1.0" encoding="utf-8"?>
<calcChain xmlns="http://schemas.openxmlformats.org/spreadsheetml/2006/main">
  <c r="G12" i="8"/>
</calcChain>
</file>

<file path=xl/sharedStrings.xml><?xml version="1.0" encoding="utf-8"?>
<sst xmlns="http://schemas.openxmlformats.org/spreadsheetml/2006/main" count="28" uniqueCount="28">
  <si>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</si>
  <si>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</si>
  <si>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</si>
  <si>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</si>
  <si>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</si>
  <si>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</si>
  <si>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</si>
  <si>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</si>
  <si>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</si>
  <si>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</si>
  <si>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</si>
  <si>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</si>
  <si>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</si>
  <si>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</si>
  <si>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</si>
  <si>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</si>
  <si>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</si>
  <si>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</si>
  <si>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ОМО и МГ</t>
  </si>
  <si>
    <t>Е.Толегенов</t>
  </si>
  <si>
    <t>И.о. начальника отдела гос.закупок</t>
  </si>
  <si>
    <t>Д.Абдушев</t>
  </si>
  <si>
    <t>16.09.2019г.</t>
  </si>
  <si>
    <t>ТОО "Кристалл АСТ"</t>
  </si>
  <si>
    <t xml:space="preserve">По лоту № 1 признать потенциальным победителем ТОО "Кристалл АСТ", г.Нур-Султан, пер.Шынтас, д.2/1, на сумму 110 700 тенге  </t>
  </si>
  <si>
    <t>Аппарат магнитотерапевтический</t>
  </si>
  <si>
    <t>шт</t>
  </si>
  <si>
    <t xml:space="preserve">Аппарат магнитотерапевтический "АЛМАГ-01".                                                                                                                                                   1. Электропитание аппарата осуществляется от сети переменного тока частотой 50 Гц, напряжением  220В        (-10%, +10%) или 230В  (-10%, +6%).
2. Мощность, потребляемая аппаратом от сети, не более 15 ВА.
3. Масса аппарата не более 0,62 кг.
4. Габаритные размеры аппарата:
- электронного блока – 137х60х45 мм;
- одной из катушек узла воздействия – 15хЖ90 мм.
Примечание: предельные отклонения ±3%.
5. Количество катушек-индукторов – 4.
6. Амплитудное значение магнитной индукции импульсного магнитного поля на рабочей поверхности (обе плоские стороны) катушки-индуктора узла воздействия аппарата составляет (20±6) мТл.
7. Длительность импульса составляет 1,5-2,5 мс.
Частота следования импульсов магнитного поля в каждой из катушек  - 6 Гц.
8. Включение аппарата в сеть сопровождается световой сигнализацией.
9. Аппарат обеспечивает работу в повторно–кратковременном режиме в течение 6 часов: время работы (22±1) мин., перерыв 10 мин.
10. Аппарат автоматически отключается от сети через (22±1) мин.
11. Средняя наработка на отказ – не менее 1000 ч. Критерием отказа является несоответствие аппарата требованиям п.п. 1.1.4, 2.6.
12. Максимальная температура корпуса аппарата после одного цикла работы по п.2.9 не более 45 °С, максимальная температура узла воздействия - не более 41 °С.
13. Класс в зависимости от потенциального риска применения - 2а.
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</si>
</sst>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"/>
    <numFmt numFmtId="165" formatCode="00"/>
    <numFmt numFmtId="166" formatCode="_-* #,##0.00_р_._-;\-* #,##0.00_р_._-;_-* &quot;-&quot;?_р_._-;_-@_-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1">
    <xf numFmtId="0" fontId="0" fillId="0" borderId="0" xfId="0"/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top"/>
    </xf>
    <xf numFmtId="0" fontId="15" fillId="0" borderId="0" xfId="0" applyFont="1"/>
    <xf numFmtId="0" fontId="14" fillId="0" borderId="0" xfId="0" applyFont="1" applyFill="1"/>
    <xf numFmtId="0" fontId="17" fillId="3" borderId="0" xfId="0" applyFont="1" applyFill="1" applyBorder="1" applyAlignment="1" applyProtection="1">
      <alignment vertical="center" wrapText="1"/>
    </xf>
    <xf numFmtId="0" fontId="14" fillId="0" borderId="0" xfId="0" applyFont="1"/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5" fillId="0" borderId="0" xfId="0" applyFont="1" applyFill="1"/>
    <xf numFmtId="0" fontId="14" fillId="0" borderId="0" xfId="0" applyFont="1" applyFill="1" applyBorder="1"/>
    <xf numFmtId="4" fontId="14" fillId="0" borderId="0" xfId="0" applyNumberFormat="1" applyFont="1"/>
    <xf numFmtId="0" fontId="14" fillId="0" borderId="0" xfId="0" applyFont="1" applyAlignment="1">
      <alignment vertical="center"/>
    </xf>
    <xf numFmtId="3" fontId="14" fillId="0" borderId="0" xfId="0" applyNumberFormat="1" applyFont="1" applyFill="1"/>
    <xf numFmtId="0" fontId="16" fillId="0" borderId="0" xfId="0" applyFont="1" applyAlignment="1">
      <alignment horizontal="right" vertical="center"/>
    </xf>
    <xf numFmtId="43" fontId="0" fillId="0" borderId="0" xfId="0" applyNumberFormat="1"/>
    <xf numFmtId="43" fontId="17" fillId="3" borderId="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4" fontId="16" fillId="0" borderId="5" xfId="0" applyNumberFormat="1" applyFont="1" applyFill="1" applyBorder="1" applyAlignment="1">
      <alignment horizontal="center" vertical="top"/>
    </xf>
    <xf numFmtId="0" fontId="22" fillId="0" borderId="5" xfId="0" applyFont="1" applyBorder="1" applyAlignment="1">
      <alignment horizontal="center" vertical="top" wrapText="1"/>
    </xf>
    <xf numFmtId="166" fontId="22" fillId="3" borderId="5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justify" vertical="top"/>
    </xf>
    <xf numFmtId="0" fontId="21" fillId="0" borderId="0" xfId="0" applyFont="1"/>
    <xf numFmtId="0" fontId="20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22" fillId="3" borderId="0" xfId="0" applyFont="1" applyFill="1" applyBorder="1" applyAlignment="1" applyProtection="1">
      <alignment horizontal="left" vertical="center" wrapText="1"/>
    </xf>
    <xf numFmtId="0" fontId="19" fillId="3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vertical="top" wrapText="1"/>
    </xf>
    <xf numFmtId="1" fontId="23" fillId="0" borderId="5" xfId="42" applyNumberFormat="1" applyFont="1" applyFill="1" applyBorder="1" applyAlignment="1">
      <alignment horizontal="center" vertical="center" wrapText="1"/>
    </xf>
    <xf numFmtId="2" fontId="23" fillId="0" borderId="5" xfId="42" applyNumberFormat="1" applyFont="1" applyFill="1" applyBorder="1" applyAlignment="1">
      <alignment horizontal="center" vertical="center" wrapText="1"/>
    </xf>
    <xf numFmtId="4" fontId="23" fillId="0" borderId="5" xfId="42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4" fontId="19" fillId="0" borderId="5" xfId="0" applyNumberFormat="1" applyFont="1" applyBorder="1" applyAlignment="1">
      <alignment horizontal="center" vertical="top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Normal="100" zoomScaleSheetLayoutView="70" workbookViewId="0">
      <selection activeCell="B7" sqref="B7:H7"/>
    </sheetView>
  </sheetViews>
  <sheetFormatPr defaultRowHeight="15"/>
  <cols>
    <col min="1" max="1" width="6.28515625" customWidth="1"/>
    <col min="2" max="2" width="23.5703125" customWidth="1"/>
    <col min="3" max="3" width="88.140625" customWidth="1"/>
    <col min="4" max="4" width="11" customWidth="1"/>
    <col min="5" max="6" width="11.85546875" customWidth="1"/>
    <col min="7" max="7" width="12.140625" customWidth="1"/>
    <col min="8" max="8" width="13.28515625" customWidth="1"/>
    <col min="9" max="9" width="13.85546875" bestFit="1" customWidth="1"/>
  </cols>
  <sheetData>
    <row r="1" spans="1:10" s="25" customFormat="1">
      <c r="A1" s="1"/>
      <c r="B1" s="34"/>
      <c r="C1" s="24"/>
      <c r="E1" s="35" t="s">
        <v>7</v>
      </c>
    </row>
    <row r="2" spans="1:10" s="25" customFormat="1">
      <c r="A2" s="1"/>
      <c r="B2" s="34"/>
      <c r="C2" s="24"/>
      <c r="D2" s="35" t="s">
        <v>8</v>
      </c>
      <c r="E2" s="35"/>
    </row>
    <row r="3" spans="1:10" s="25" customFormat="1">
      <c r="A3" s="1"/>
      <c r="B3" s="34"/>
      <c r="C3" s="24"/>
      <c r="D3" s="35" t="s">
        <v>9</v>
      </c>
      <c r="E3" s="35"/>
    </row>
    <row r="4" spans="1:10" s="25" customFormat="1">
      <c r="A4" s="1"/>
      <c r="B4" s="34"/>
      <c r="C4" s="24"/>
      <c r="D4" s="35" t="s">
        <v>10</v>
      </c>
      <c r="E4" s="35"/>
    </row>
    <row r="5" spans="1:10" s="25" customFormat="1">
      <c r="A5" s="1"/>
      <c r="B5" s="34"/>
      <c r="C5" s="24"/>
      <c r="D5" s="35"/>
    </row>
    <row r="6" spans="1:10" s="25" customFormat="1" ht="15.75" customHeight="1">
      <c r="A6" s="1"/>
      <c r="B6" s="36" t="s">
        <v>11</v>
      </c>
      <c r="C6" s="36"/>
      <c r="D6" s="36"/>
      <c r="E6" s="36"/>
      <c r="F6" s="36"/>
      <c r="G6" s="36"/>
      <c r="H6" s="36"/>
    </row>
    <row r="7" spans="1:10" s="25" customFormat="1">
      <c r="A7" s="1"/>
      <c r="B7" s="36" t="s">
        <v>12</v>
      </c>
      <c r="C7" s="36"/>
      <c r="D7" s="36"/>
      <c r="E7" s="36"/>
      <c r="F7" s="36"/>
      <c r="G7" s="36"/>
      <c r="H7" s="36"/>
    </row>
    <row r="8" spans="1:10" s="25" customFormat="1">
      <c r="A8" s="1"/>
      <c r="B8" s="37" t="s">
        <v>13</v>
      </c>
      <c r="C8" s="37"/>
      <c r="D8" s="37"/>
      <c r="E8" s="37"/>
      <c r="F8" s="37"/>
      <c r="G8" s="37"/>
      <c r="H8" s="37"/>
    </row>
    <row r="9" spans="1:10" s="25" customFormat="1">
      <c r="A9" s="1"/>
      <c r="B9" s="34"/>
      <c r="C9" s="24"/>
      <c r="F9" s="26"/>
    </row>
    <row r="10" spans="1:10" s="25" customFormat="1">
      <c r="A10" s="1"/>
      <c r="B10" s="2" t="s">
        <v>14</v>
      </c>
      <c r="C10" s="24"/>
      <c r="F10" s="26"/>
      <c r="H10" s="21" t="s">
        <v>22</v>
      </c>
    </row>
    <row r="11" spans="1:10" ht="57.75" customHeight="1">
      <c r="A11" s="42" t="s">
        <v>6</v>
      </c>
      <c r="B11" s="43" t="s">
        <v>0</v>
      </c>
      <c r="C11" s="43" t="s">
        <v>1</v>
      </c>
      <c r="D11" s="44" t="s">
        <v>2</v>
      </c>
      <c r="E11" s="45" t="s">
        <v>3</v>
      </c>
      <c r="F11" s="46" t="s">
        <v>4</v>
      </c>
      <c r="G11" s="47" t="s">
        <v>5</v>
      </c>
      <c r="H11" s="48" t="s">
        <v>23</v>
      </c>
    </row>
    <row r="12" spans="1:10" ht="310.5" customHeight="1">
      <c r="A12" s="32">
        <v>1</v>
      </c>
      <c r="B12" s="40" t="s">
        <v>25</v>
      </c>
      <c r="C12" s="41" t="s">
        <v>27</v>
      </c>
      <c r="D12" s="49" t="s">
        <v>26</v>
      </c>
      <c r="E12" s="49">
        <v>2</v>
      </c>
      <c r="F12" s="50">
        <v>55900</v>
      </c>
      <c r="G12" s="31">
        <f>E12*F12</f>
        <v>111800</v>
      </c>
      <c r="H12" s="33">
        <v>55350</v>
      </c>
      <c r="I12" s="22"/>
    </row>
    <row r="13" spans="1:10" s="6" customFormat="1" ht="18.75" customHeight="1">
      <c r="A13" s="27"/>
      <c r="B13" s="39" t="s">
        <v>17</v>
      </c>
      <c r="C13" s="39"/>
      <c r="D13" s="39"/>
      <c r="E13" s="39"/>
      <c r="F13" s="39"/>
      <c r="G13" s="39"/>
      <c r="H13" s="39"/>
      <c r="I13" s="23"/>
      <c r="J13" s="5"/>
    </row>
    <row r="14" spans="1:10" s="6" customFormat="1" ht="15.75" customHeight="1">
      <c r="A14" s="28">
        <v>1</v>
      </c>
      <c r="B14" s="39" t="s">
        <v>24</v>
      </c>
      <c r="C14" s="39"/>
      <c r="D14" s="39"/>
      <c r="E14" s="39"/>
      <c r="F14" s="39"/>
      <c r="G14" s="39"/>
      <c r="H14" s="39"/>
      <c r="I14" s="5"/>
      <c r="J14" s="5"/>
    </row>
    <row r="15" spans="1:10" s="6" customFormat="1" ht="15.75" customHeight="1">
      <c r="A15" s="28">
        <v>2</v>
      </c>
      <c r="B15" s="38" t="s">
        <v>15</v>
      </c>
      <c r="C15" s="38"/>
      <c r="D15" s="38"/>
      <c r="E15" s="38"/>
      <c r="F15" s="38"/>
      <c r="G15" s="38"/>
      <c r="H15" s="38"/>
      <c r="I15" s="7"/>
      <c r="J15" s="7"/>
    </row>
    <row r="16" spans="1:10" s="6" customFormat="1">
      <c r="A16" s="29"/>
      <c r="B16" s="38" t="s">
        <v>16</v>
      </c>
      <c r="C16" s="38"/>
      <c r="D16" s="38"/>
      <c r="E16" s="38"/>
      <c r="F16" s="30"/>
      <c r="G16" s="30"/>
      <c r="H16" s="30"/>
      <c r="I16" s="8"/>
      <c r="J16" s="8"/>
    </row>
    <row r="17" spans="1:10" s="6" customFormat="1" ht="12" customHeight="1">
      <c r="A17" s="9"/>
      <c r="B17" s="10"/>
      <c r="C17" s="10"/>
      <c r="D17" s="11"/>
      <c r="E17" s="12"/>
      <c r="F17" s="13"/>
      <c r="G17" s="13"/>
      <c r="H17" s="14"/>
      <c r="I17" s="4"/>
      <c r="J17" s="4"/>
    </row>
    <row r="18" spans="1:10" s="6" customFormat="1" ht="11.25" customHeight="1">
      <c r="A18" s="15"/>
      <c r="B18" s="16"/>
      <c r="C18" s="16"/>
      <c r="D18" s="3"/>
      <c r="E18" s="4"/>
      <c r="F18" s="17"/>
      <c r="G18" s="3"/>
      <c r="H18" s="4"/>
      <c r="I18" s="4"/>
      <c r="J18" s="4"/>
    </row>
    <row r="19" spans="1:10" s="6" customFormat="1" ht="12.75">
      <c r="A19" s="4"/>
      <c r="B19" s="16" t="s">
        <v>18</v>
      </c>
      <c r="C19" s="16"/>
      <c r="D19" s="3" t="s">
        <v>19</v>
      </c>
      <c r="E19" s="4"/>
      <c r="F19" s="18"/>
      <c r="G19" s="3"/>
      <c r="H19" s="4"/>
    </row>
    <row r="20" spans="1:10" s="6" customFormat="1" ht="12.75">
      <c r="A20" s="4"/>
      <c r="B20" s="16"/>
      <c r="C20" s="16"/>
      <c r="D20" s="3"/>
      <c r="E20" s="4"/>
      <c r="F20" s="18"/>
      <c r="G20" s="3"/>
      <c r="H20" s="4"/>
    </row>
    <row r="21" spans="1:10" s="6" customFormat="1" ht="12.75">
      <c r="A21" s="4"/>
      <c r="B21" s="16"/>
      <c r="C21" s="16"/>
      <c r="D21" s="3"/>
      <c r="E21" s="4"/>
      <c r="F21" s="18"/>
      <c r="G21" s="3"/>
      <c r="H21" s="4"/>
    </row>
    <row r="22" spans="1:10" s="6" customFormat="1" ht="12.75">
      <c r="A22" s="19"/>
      <c r="B22" s="16" t="s">
        <v>20</v>
      </c>
      <c r="C22" s="16"/>
      <c r="D22" s="3" t="s">
        <v>21</v>
      </c>
      <c r="E22" s="20"/>
      <c r="G22" s="3"/>
      <c r="H22" s="20"/>
    </row>
  </sheetData>
  <mergeCells count="7">
    <mergeCell ref="B6:H6"/>
    <mergeCell ref="B7:H7"/>
    <mergeCell ref="B8:H8"/>
    <mergeCell ref="B15:H15"/>
    <mergeCell ref="B16:E16"/>
    <mergeCell ref="B14:H14"/>
    <mergeCell ref="B13:H13"/>
  </mergeCells>
  <dataValidations xWindow="376" yWindow="419" count="1">
    <dataValidation allowBlank="1" showInputMessage="1" showErrorMessage="1" prompt="Введите наименование на гос.языке" sqref="B13:B14 B12:C12"/>
  </dataValidations>
  <pageMargins left="0.70866141732283472" right="0.11811023622047245" top="0.47244094488188981" bottom="0.51181102362204722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2019-09-16T05:32:48Z</cp:lastPrinted>
  <dcterms:created xsi:type="dcterms:W3CDTF">2014-11-14T07:59:04Z</dcterms:created>
  <dcterms:modified xsi:type="dcterms:W3CDTF">2019-09-16T05:33:45Z</dcterms:modified>
</cp:coreProperties>
</file>