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3" i="1"/>
  <c r="G12"/>
</calcChain>
</file>

<file path=xl/sharedStrings.xml><?xml version="1.0" encoding="utf-8"?>
<sst xmlns="http://schemas.openxmlformats.org/spreadsheetml/2006/main" count="32" uniqueCount="31">
  <si>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</si>
  <si>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</si>
  <si>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</si>
  <si>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</si>
  <si>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</si>
  <si>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</si>
  <si>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 лота</t>
  </si>
  <si>
    <t>Протокол итогов  закупа способом запроса ценовых предложений</t>
  </si>
  <si>
    <t xml:space="preserve">       ГКП на ПХВ «Многопрофильная городская больница №1» акимата г.Нур-Султан</t>
  </si>
  <si>
    <t>г.Нур-Султан</t>
  </si>
  <si>
    <t>УТВЕРЖДАЮ</t>
  </si>
  <si>
    <t>И.о. директора ГКП на ПХВ «Многопрофильная городская больница №1»</t>
  </si>
  <si>
    <t>____________________ М.Абдуов</t>
  </si>
  <si>
    <t>"___" _______________ 2020г.</t>
  </si>
  <si>
    <t>медицинских изделий</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</si>
  <si>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</si>
  <si>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</si>
  <si>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</si>
  <si>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</si>
  <si>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Уретрореноскоп с угловым окуляром</t>
  </si>
  <si>
    <t xml:space="preserve">Уретерореноскоп должен быть жесткой конструкции, с возможностью проведения непрерывной ирригации, иметь угловой окуляр, наконечник эндоскопа размерами не более 8.0 Шр, тубус эндоскопа 9.8 Шр. Сечение тубуса – овальное. Направление взгляда 12 градусов. Рабочая длина 430 мм. Общая длина 570 мм. Ирригационный и инструментальный канал не менее 5.2х6.2 Fr. Пропуск инструментов 1х5 Шр или 2х3 Шр. На тубусе должны быть маркировки размера кончика и диаметра стержневой рубки по шкале Шарр. Соединительный элемент холодного света должен содержать размер (в мм) совместимого волоконно оптического кабеля. Раструб окуляра должен быть неподвижным. Пробки крана должны иметь отличительный маркер пропускной способности канала. Расположение коннектора световода должно позволять подсоединение эргономичной рукоятки к корпусу уретерореноскопа. </t>
  </si>
  <si>
    <t>шт</t>
  </si>
  <si>
    <t xml:space="preserve">Чрескожный нефроскоп </t>
  </si>
  <si>
    <t xml:space="preserve">Нефроскоп должен иметь жесткую конструкцию, иметь встроенный световод, окуляр расположенный параллельно к тубусу, наружный диаметр тубуса не более 19,3 Шарр, проход не менее 11.1Шарр (3.7 мм), направление взгляда не менее 20°, угол изображения не менее 80°. Полезная длина не менее 224 мм. Промывочная насадка должна быть съемной. Коннектор для световода 3.5 мм. Цветовой код-красный. </t>
  </si>
  <si>
    <t>ТОО "ЖанаМедТех"</t>
  </si>
  <si>
    <t xml:space="preserve">По лотам №1,2 признать потенциальным победителем ТОО "ЖанаМедТех", г.Алматы, ул.Тимирязева, 42, корпус №15, блок 108, офис 406, на сумму 5 751 220 тенге  </t>
  </si>
  <si>
    <t>17.01.2020 г.</t>
  </si>
  <si>
    <t>Заместитель директора  по хирургии</t>
  </si>
  <si>
    <t>Н.Жумажанов</t>
  </si>
  <si>
    <t>Заведующотделением урологии</t>
  </si>
  <si>
    <t>Ш.Абдугалимов</t>
  </si>
</sst>
</file>

<file path=xl/styles.xml><?xml version="1.0" encoding="utf-8"?>
<styleSheet xmlns="http://schemas.openxmlformats.org/spreadsheetml/2006/main">
  <fonts count="16">
    <font>
      <sz val="11"/>
      <color theme="1"/>
      <name val="Calibri"/>
      <family val="2"/>
      <charset val="204"/>
      <scheme val="minor"/>
    </font>
    <font>
      <sz val="10"/>
      <color theme="1"/>
      <name val="Times New Roman"/>
      <family val="1"/>
      <charset val="204"/>
    </font>
    <font>
      <sz val="11"/>
      <color theme="1"/>
      <name val="Times New Roman"/>
      <family val="1"/>
      <charset val="204"/>
    </font>
    <font>
      <sz val="10"/>
      <name val="Arial Cyr"/>
      <charset val="204"/>
    </font>
    <font>
      <sz val="10"/>
      <name val="Arial"/>
      <family val="2"/>
    </font>
    <font>
      <sz val="10"/>
      <color indexed="8"/>
      <name val="Times New Roman"/>
      <family val="1"/>
      <charset val="204"/>
    </font>
    <font>
      <b/>
      <sz val="10"/>
      <name val="Times New Roman"/>
      <family val="1"/>
      <charset val="204"/>
    </font>
    <font>
      <b/>
      <sz val="10"/>
      <color theme="1"/>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sz val="10"/>
      <color theme="1"/>
      <name val="Calibri"/>
      <family val="2"/>
      <charset val="204"/>
      <scheme val="minor"/>
    </font>
    <font>
      <sz val="10"/>
      <color rgb="FF000000"/>
      <name val="Times New Roman"/>
      <family val="1"/>
      <charset val="204"/>
    </font>
    <font>
      <sz val="11"/>
      <color rgb="FF000000"/>
      <name val="Times New Roman"/>
      <family val="1"/>
      <charset val="204"/>
    </font>
    <font>
      <sz val="10"/>
      <name val="Times New Roman"/>
      <family val="1"/>
      <charset val="204"/>
    </font>
    <font>
      <sz val="10"/>
      <color rgb="FF000000"/>
      <name val="Calibri"/>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4" fillId="0" borderId="0"/>
  </cellStyleXfs>
  <cellXfs count="54">
    <xf numFmtId="0" fontId="0" fillId="0" borderId="0" xfId="0"/>
    <xf numFmtId="4" fontId="1" fillId="0" borderId="1" xfId="0" applyNumberFormat="1" applyFont="1" applyFill="1" applyBorder="1" applyAlignment="1">
      <alignment horizontal="center" vertical="top"/>
    </xf>
    <xf numFmtId="4" fontId="7" fillId="0" borderId="2"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 xfId="0" applyFont="1" applyFill="1" applyBorder="1" applyAlignment="1">
      <alignment horizontal="center" vertical="top"/>
    </xf>
    <xf numFmtId="4" fontId="7" fillId="0" borderId="1" xfId="0" applyNumberFormat="1" applyFont="1" applyFill="1" applyBorder="1" applyAlignment="1">
      <alignment horizontal="center" vertical="top" wrapText="1"/>
    </xf>
    <xf numFmtId="3" fontId="2" fillId="0" borderId="1" xfId="0" applyNumberFormat="1" applyFont="1" applyBorder="1" applyAlignment="1">
      <alignment horizontal="center" vertical="top"/>
    </xf>
    <xf numFmtId="0" fontId="0" fillId="0" borderId="0" xfId="0" applyFont="1" applyAlignment="1">
      <alignment vertical="center"/>
    </xf>
    <xf numFmtId="0" fontId="0" fillId="0" borderId="0" xfId="0" applyFont="1" applyAlignment="1">
      <alignment horizontal="justify" vertical="top"/>
    </xf>
    <xf numFmtId="0" fontId="8" fillId="0" borderId="0" xfId="0" applyFont="1"/>
    <xf numFmtId="0" fontId="0" fillId="0" borderId="0" xfId="0" applyFont="1"/>
    <xf numFmtId="0" fontId="0" fillId="0" borderId="0" xfId="0" applyFont="1" applyBorder="1" applyAlignment="1">
      <alignment horizontal="justify" vertical="top" wrapText="1" shrinkToFit="1"/>
    </xf>
    <xf numFmtId="0" fontId="9" fillId="0" borderId="0" xfId="0" applyFont="1" applyAlignment="1">
      <alignment wrapText="1"/>
    </xf>
    <xf numFmtId="0" fontId="8" fillId="0" borderId="0" xfId="0" applyFont="1" applyFill="1" applyAlignment="1"/>
    <xf numFmtId="0" fontId="0" fillId="0" borderId="0" xfId="0" applyFont="1" applyAlignment="1">
      <alignment horizontal="center" vertical="top"/>
    </xf>
    <xf numFmtId="0" fontId="2" fillId="0" borderId="0" xfId="0" applyFont="1" applyAlignment="1">
      <alignment horizontal="justify" vertical="top"/>
    </xf>
    <xf numFmtId="0" fontId="2" fillId="0" borderId="0" xfId="0" applyFont="1" applyFill="1" applyAlignment="1">
      <alignment horizontal="right" vertical="center"/>
    </xf>
    <xf numFmtId="0" fontId="2" fillId="2" borderId="0" xfId="0" applyFont="1" applyFill="1" applyAlignment="1">
      <alignment horizontal="right" vertical="center"/>
    </xf>
    <xf numFmtId="0" fontId="2" fillId="0" borderId="0" xfId="0" applyFont="1" applyFill="1"/>
    <xf numFmtId="0" fontId="10" fillId="2" borderId="0" xfId="0" applyFont="1" applyFill="1" applyBorder="1" applyAlignment="1" applyProtection="1">
      <alignmen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5" fillId="0" borderId="0" xfId="0" applyFont="1" applyFill="1" applyAlignment="1">
      <alignment horizontal="center" vertical="top"/>
    </xf>
    <xf numFmtId="0" fontId="7" fillId="0" borderId="0" xfId="0" applyFont="1" applyFill="1"/>
    <xf numFmtId="0" fontId="7" fillId="0" borderId="0" xfId="0" applyFont="1"/>
    <xf numFmtId="0" fontId="1" fillId="0" borderId="0" xfId="0" applyFont="1" applyFill="1"/>
    <xf numFmtId="0" fontId="1" fillId="0" borderId="0" xfId="0" applyFont="1" applyFill="1" applyBorder="1"/>
    <xf numFmtId="3" fontId="8" fillId="0" borderId="0" xfId="0" applyNumberFormat="1" applyFont="1" applyFill="1" applyBorder="1" applyAlignment="1">
      <alignment vertical="center"/>
    </xf>
    <xf numFmtId="0" fontId="1" fillId="0" borderId="0" xfId="0" applyFont="1"/>
    <xf numFmtId="0" fontId="10" fillId="0" borderId="0" xfId="0" applyNumberFormat="1" applyFont="1" applyFill="1" applyBorder="1" applyAlignment="1" applyProtection="1">
      <alignment horizontal="left" vertical="top" wrapText="1"/>
    </xf>
    <xf numFmtId="3" fontId="2" fillId="0" borderId="0" xfId="0" applyNumberFormat="1" applyFont="1" applyFill="1" applyBorder="1" applyAlignment="1">
      <alignment horizontal="center" vertical="top"/>
    </xf>
    <xf numFmtId="0" fontId="1" fillId="0" borderId="0" xfId="0" applyFont="1" applyAlignment="1">
      <alignment vertical="center"/>
    </xf>
    <xf numFmtId="0" fontId="8" fillId="0" borderId="0" xfId="0" applyFont="1" applyFill="1"/>
    <xf numFmtId="0" fontId="11" fillId="0" borderId="0" xfId="0" applyFont="1"/>
    <xf numFmtId="0" fontId="2" fillId="0" borderId="0" xfId="0" applyFont="1" applyFill="1" applyAlignment="1">
      <alignment wrapText="1"/>
    </xf>
    <xf numFmtId="0" fontId="12" fillId="0" borderId="1" xfId="0" applyFont="1" applyFill="1" applyBorder="1" applyAlignment="1">
      <alignment vertical="top" wrapText="1"/>
    </xf>
    <xf numFmtId="0" fontId="14" fillId="0" borderId="1" xfId="0" applyFont="1" applyFill="1" applyBorder="1" applyAlignment="1">
      <alignment vertical="top" wrapText="1"/>
    </xf>
    <xf numFmtId="4" fontId="12" fillId="0" borderId="1" xfId="0" applyNumberFormat="1" applyFont="1" applyFill="1" applyBorder="1" applyAlignment="1">
      <alignment horizontal="center" vertical="top"/>
    </xf>
    <xf numFmtId="0" fontId="13" fillId="0" borderId="1" xfId="0" applyFont="1" applyFill="1" applyBorder="1" applyAlignment="1">
      <alignment horizontal="center" vertical="top"/>
    </xf>
    <xf numFmtId="3" fontId="12" fillId="0" borderId="2" xfId="0" applyNumberFormat="1" applyFont="1" applyFill="1" applyBorder="1" applyAlignment="1">
      <alignment horizontal="center" vertical="top"/>
    </xf>
    <xf numFmtId="0" fontId="15" fillId="0" borderId="1" xfId="0" applyFont="1" applyFill="1" applyBorder="1" applyAlignment="1">
      <alignment horizontal="center" vertical="top"/>
    </xf>
    <xf numFmtId="3" fontId="15" fillId="0" borderId="2" xfId="0" applyNumberFormat="1" applyFont="1" applyFill="1" applyBorder="1" applyAlignment="1">
      <alignment horizontal="center" vertical="top"/>
    </xf>
    <xf numFmtId="0" fontId="9" fillId="0" borderId="0" xfId="0" applyNumberFormat="1" applyFont="1" applyFill="1" applyBorder="1" applyAlignment="1" applyProtection="1">
      <alignment horizontal="left" vertical="top" wrapText="1"/>
    </xf>
    <xf numFmtId="0" fontId="10" fillId="2" borderId="0" xfId="0" applyFont="1" applyFill="1" applyBorder="1" applyAlignment="1" applyProtection="1">
      <alignment horizontal="left" vertical="center" wrapText="1"/>
    </xf>
    <xf numFmtId="0" fontId="2" fillId="0" borderId="0" xfId="0" applyFont="1" applyFill="1" applyAlignment="1">
      <alignment horizontal="left" wrapText="1"/>
    </xf>
    <xf numFmtId="0" fontId="9" fillId="0" borderId="0" xfId="0" applyFont="1" applyAlignment="1">
      <alignment horizontal="center" wrapText="1"/>
    </xf>
    <xf numFmtId="0" fontId="8" fillId="0" borderId="0" xfId="0" applyFont="1" applyFill="1" applyAlignment="1">
      <alignment horizontal="center"/>
    </xf>
    <xf numFmtId="14" fontId="2" fillId="0" borderId="0" xfId="0" applyNumberFormat="1" applyFont="1" applyFill="1" applyAlignment="1">
      <alignment horizontal="right" vertical="center"/>
    </xf>
  </cellXfs>
  <cellStyles count="3">
    <cellStyle name="Обычный" xfId="0" builtinId="0"/>
    <cellStyle name="Обычный 2" xfId="1"/>
    <cellStyle name="Обычный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4"/>
  <sheetViews>
    <sheetView tabSelected="1" zoomScale="90" zoomScaleNormal="90" workbookViewId="0">
      <selection activeCell="E27" sqref="E27"/>
    </sheetView>
  </sheetViews>
  <sheetFormatPr defaultRowHeight="15"/>
  <cols>
    <col min="1" max="1" width="5.140625" customWidth="1"/>
    <col min="2" max="2" width="21" customWidth="1"/>
    <col min="3" max="3" width="57.42578125" customWidth="1"/>
    <col min="4" max="4" width="11.85546875" customWidth="1"/>
    <col min="5" max="5" width="12.42578125" customWidth="1"/>
    <col min="6" max="6" width="12" customWidth="1"/>
    <col min="7" max="7" width="19.140625" customWidth="1"/>
    <col min="8" max="8" width="10.85546875" customWidth="1"/>
  </cols>
  <sheetData>
    <row r="1" spans="1:12">
      <c r="A1" s="11"/>
      <c r="B1" s="12"/>
      <c r="C1" s="13"/>
      <c r="D1" s="13" t="s">
        <v>10</v>
      </c>
      <c r="J1" s="14"/>
      <c r="K1" s="14"/>
    </row>
    <row r="2" spans="1:12">
      <c r="A2" s="11"/>
      <c r="B2" s="12"/>
      <c r="C2" s="13"/>
      <c r="D2" s="13" t="s">
        <v>11</v>
      </c>
      <c r="J2" s="14"/>
      <c r="K2" s="14"/>
    </row>
    <row r="3" spans="1:12">
      <c r="A3" s="11"/>
      <c r="B3" s="12"/>
      <c r="C3" s="13"/>
      <c r="D3" s="13" t="s">
        <v>12</v>
      </c>
      <c r="J3" s="14"/>
      <c r="K3" s="14"/>
    </row>
    <row r="4" spans="1:12">
      <c r="A4" s="11"/>
      <c r="B4" s="12"/>
      <c r="C4" s="13"/>
      <c r="D4" s="13" t="s">
        <v>13</v>
      </c>
      <c r="J4" s="14"/>
      <c r="K4" s="14"/>
    </row>
    <row r="5" spans="1:12">
      <c r="A5" s="11"/>
      <c r="B5" s="12"/>
      <c r="C5" s="15"/>
      <c r="D5" s="13"/>
      <c r="E5" s="14"/>
      <c r="F5" s="14"/>
      <c r="G5" s="14"/>
      <c r="H5" s="14"/>
      <c r="I5" s="14"/>
    </row>
    <row r="6" spans="1:12" ht="15.75" customHeight="1">
      <c r="A6" s="11"/>
      <c r="B6" s="51" t="s">
        <v>7</v>
      </c>
      <c r="C6" s="51"/>
      <c r="D6" s="51"/>
      <c r="E6" s="51"/>
      <c r="F6" s="51"/>
      <c r="G6" s="51"/>
      <c r="H6" s="51"/>
      <c r="I6" s="51"/>
      <c r="J6" s="51"/>
      <c r="K6" s="16"/>
      <c r="L6" s="16"/>
    </row>
    <row r="7" spans="1:12" ht="15.75" customHeight="1">
      <c r="A7" s="11"/>
      <c r="B7" s="51" t="s">
        <v>14</v>
      </c>
      <c r="C7" s="51"/>
      <c r="D7" s="51"/>
      <c r="E7" s="51"/>
      <c r="F7" s="51"/>
      <c r="G7" s="51"/>
      <c r="H7" s="51"/>
      <c r="I7" s="51"/>
      <c r="J7" s="51"/>
      <c r="K7" s="16"/>
      <c r="L7" s="16"/>
    </row>
    <row r="8" spans="1:12">
      <c r="A8" s="11"/>
      <c r="B8" s="52" t="s">
        <v>8</v>
      </c>
      <c r="C8" s="52"/>
      <c r="D8" s="52"/>
      <c r="E8" s="52"/>
      <c r="F8" s="52"/>
      <c r="G8" s="52"/>
      <c r="H8" s="52"/>
      <c r="I8" s="52"/>
      <c r="J8" s="52"/>
      <c r="K8" s="17"/>
      <c r="L8" s="17"/>
    </row>
    <row r="9" spans="1:12">
      <c r="A9" s="11"/>
      <c r="B9" s="12"/>
      <c r="C9" s="15"/>
      <c r="D9" s="14"/>
      <c r="E9" s="14"/>
      <c r="F9" s="18"/>
      <c r="G9" s="14"/>
      <c r="H9" s="14"/>
      <c r="I9" s="14"/>
    </row>
    <row r="10" spans="1:12">
      <c r="A10" s="11"/>
      <c r="B10" s="19" t="s">
        <v>9</v>
      </c>
      <c r="C10" s="15"/>
      <c r="D10" s="14"/>
      <c r="E10" s="14"/>
      <c r="F10" s="18"/>
      <c r="G10" s="14"/>
      <c r="H10" s="53" t="s">
        <v>26</v>
      </c>
      <c r="I10" s="14"/>
      <c r="J10" s="20"/>
      <c r="L10" s="21"/>
    </row>
    <row r="11" spans="1:12" ht="40.5" customHeight="1">
      <c r="A11" s="4" t="s">
        <v>6</v>
      </c>
      <c r="B11" s="5" t="s">
        <v>0</v>
      </c>
      <c r="C11" s="5" t="s">
        <v>1</v>
      </c>
      <c r="D11" s="6" t="s">
        <v>2</v>
      </c>
      <c r="E11" s="7" t="s">
        <v>3</v>
      </c>
      <c r="F11" s="2" t="s">
        <v>4</v>
      </c>
      <c r="G11" s="3" t="s">
        <v>5</v>
      </c>
      <c r="H11" s="9" t="s">
        <v>24</v>
      </c>
    </row>
    <row r="12" spans="1:12" ht="186.75" customHeight="1">
      <c r="A12" s="8">
        <v>1</v>
      </c>
      <c r="B12" s="41" t="s">
        <v>19</v>
      </c>
      <c r="C12" s="41" t="s">
        <v>20</v>
      </c>
      <c r="D12" s="43" t="s">
        <v>21</v>
      </c>
      <c r="E12" s="44">
        <v>2</v>
      </c>
      <c r="F12" s="45">
        <v>1679000</v>
      </c>
      <c r="G12" s="1">
        <f t="shared" ref="G12:G13" si="0">F12*E12</f>
        <v>3358000</v>
      </c>
      <c r="H12" s="10">
        <v>1677860</v>
      </c>
    </row>
    <row r="13" spans="1:12" ht="92.25" customHeight="1">
      <c r="A13" s="8">
        <v>2</v>
      </c>
      <c r="B13" s="42" t="s">
        <v>22</v>
      </c>
      <c r="C13" s="41" t="s">
        <v>23</v>
      </c>
      <c r="D13" s="46" t="s">
        <v>21</v>
      </c>
      <c r="E13" s="44">
        <v>2</v>
      </c>
      <c r="F13" s="47">
        <v>1198000</v>
      </c>
      <c r="G13" s="1">
        <f t="shared" si="0"/>
        <v>2396000</v>
      </c>
      <c r="H13" s="10">
        <v>1197750</v>
      </c>
    </row>
    <row r="15" spans="1:12" ht="15" customHeight="1">
      <c r="A15" s="22"/>
      <c r="B15" s="49" t="s">
        <v>15</v>
      </c>
      <c r="C15" s="49"/>
      <c r="D15" s="49"/>
      <c r="E15" s="49"/>
      <c r="F15" s="49"/>
      <c r="G15" s="49"/>
      <c r="H15" s="49"/>
      <c r="I15" s="49"/>
      <c r="J15" s="23"/>
      <c r="K15" s="23"/>
    </row>
    <row r="16" spans="1:12" ht="33" customHeight="1">
      <c r="A16" s="24">
        <v>1</v>
      </c>
      <c r="B16" s="49" t="s">
        <v>25</v>
      </c>
      <c r="C16" s="49"/>
      <c r="D16" s="49"/>
      <c r="E16" s="49"/>
      <c r="F16" s="49"/>
      <c r="G16" s="49"/>
      <c r="H16" s="49"/>
      <c r="I16" s="23"/>
      <c r="J16" s="23"/>
      <c r="K16" s="23"/>
    </row>
    <row r="17" spans="1:14" ht="34.5" customHeight="1">
      <c r="A17" s="24">
        <v>2</v>
      </c>
      <c r="B17" s="50" t="s">
        <v>16</v>
      </c>
      <c r="C17" s="50"/>
      <c r="D17" s="50"/>
      <c r="E17" s="50"/>
      <c r="F17" s="50"/>
      <c r="G17" s="50"/>
      <c r="H17" s="50"/>
      <c r="I17" s="40"/>
      <c r="J17" s="40"/>
      <c r="K17" s="40"/>
      <c r="L17" s="40"/>
      <c r="M17" s="40"/>
      <c r="N17" s="40"/>
    </row>
    <row r="18" spans="1:14">
      <c r="A18" s="25"/>
      <c r="B18" s="26"/>
      <c r="C18" s="26"/>
      <c r="D18" s="26"/>
      <c r="E18" s="26"/>
      <c r="F18" s="26"/>
      <c r="G18" s="26"/>
      <c r="H18" s="26"/>
      <c r="I18" s="27"/>
    </row>
    <row r="19" spans="1:14">
      <c r="A19" s="28"/>
      <c r="B19" s="29"/>
      <c r="C19" s="29"/>
      <c r="D19" s="30"/>
      <c r="E19" s="31"/>
      <c r="F19" s="32"/>
      <c r="G19" s="30"/>
      <c r="H19" s="31"/>
      <c r="I19" s="31"/>
    </row>
    <row r="20" spans="1:14">
      <c r="A20" s="31"/>
      <c r="B20" s="48" t="s">
        <v>27</v>
      </c>
      <c r="C20" s="48"/>
      <c r="D20" s="33" t="s">
        <v>28</v>
      </c>
      <c r="F20" s="34"/>
      <c r="G20" s="33"/>
      <c r="H20" s="33"/>
      <c r="I20" s="34"/>
    </row>
    <row r="21" spans="1:14">
      <c r="A21" s="31"/>
      <c r="B21" s="35"/>
      <c r="C21" s="35"/>
      <c r="D21" s="36"/>
      <c r="F21" s="34"/>
      <c r="G21" s="36"/>
      <c r="H21" s="36"/>
      <c r="I21" s="34"/>
    </row>
    <row r="22" spans="1:14">
      <c r="A22" s="31"/>
      <c r="B22" s="48" t="s">
        <v>29</v>
      </c>
      <c r="C22" s="48"/>
      <c r="D22" s="33" t="s">
        <v>30</v>
      </c>
      <c r="F22" s="34"/>
      <c r="G22" s="33"/>
      <c r="H22" s="33"/>
      <c r="I22" s="34"/>
    </row>
    <row r="23" spans="1:14">
      <c r="A23" s="37"/>
      <c r="B23" s="38"/>
      <c r="C23" s="38"/>
      <c r="D23" s="13"/>
      <c r="F23" s="34"/>
      <c r="G23" s="13"/>
      <c r="H23" s="13"/>
      <c r="I23" s="34"/>
    </row>
    <row r="24" spans="1:14">
      <c r="A24" s="39"/>
      <c r="B24" s="38" t="s">
        <v>17</v>
      </c>
      <c r="C24" s="38"/>
      <c r="D24" s="13" t="s">
        <v>18</v>
      </c>
      <c r="F24" s="39"/>
      <c r="G24" s="13"/>
      <c r="H24" s="13"/>
      <c r="I24" s="39"/>
    </row>
  </sheetData>
  <mergeCells count="8">
    <mergeCell ref="B20:C20"/>
    <mergeCell ref="B22:C22"/>
    <mergeCell ref="B16:H16"/>
    <mergeCell ref="B17:H17"/>
    <mergeCell ref="B6:J6"/>
    <mergeCell ref="B7:J7"/>
    <mergeCell ref="B8:J8"/>
    <mergeCell ref="B15:I15"/>
  </mergeCells>
  <dataValidations xWindow="1000" yWindow="395" count="2">
    <dataValidation allowBlank="1" showInputMessage="1" showErrorMessage="1" prompt="Введите наименование на гос.языке" sqref="B13 D12"/>
    <dataValidation type="list" allowBlank="1" showInputMessage="1" showErrorMessage="1" sqref="D13">
      <formula1>INDIRECT(#REF!)</formula1>
    </dataValidation>
  </dataValidations>
  <pageMargins left="0" right="0" top="0" bottom="0" header="0.31496062992125984" footer="0.31496062992125984"/>
  <pageSetup paperSize="9" scale="9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2020-01-20T13:34:36Z</dcterms:modified>
</cp:coreProperties>
</file>