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95" windowWidth="15135" windowHeight="4725"/>
  </bookViews>
  <sheets>
    <sheet name="ЛС" sheetId="11" r:id="rId1"/>
  </sheets>
  <definedNames>
    <definedName name="_xlnm._FilterDatabase" localSheetId="0" hidden="1">ЛС!$A$21:$H$21</definedName>
  </definedNames>
  <calcPr calcId="125725"/>
</workbook>
</file>

<file path=xl/calcChain.xml><?xml version="1.0" encoding="utf-8"?>
<calcChain xmlns="http://schemas.openxmlformats.org/spreadsheetml/2006/main">
  <c r="G22" i="11"/>
  <c r="G23"/>
  <c r="H24" l="1"/>
</calcChain>
</file>

<file path=xl/sharedStrings.xml><?xml version="1.0" encoding="utf-8"?>
<sst xmlns="http://schemas.openxmlformats.org/spreadsheetml/2006/main" count="43" uniqueCount="39">
  <si>
    <t>№</t>
  </si>
  <si>
    <t xml:space="preserve">Наименование  (МНН) </t>
  </si>
  <si>
    <t>фл</t>
  </si>
  <si>
    <t>Цена за единицу, тенге</t>
  </si>
  <si>
    <t xml:space="preserve">Теноксикам </t>
  </si>
  <si>
    <t>порошок лиофилизированный для приготовления раствора для инъекций в комплекте с растворителем 20 мг</t>
  </si>
  <si>
    <t>раствор для внутривенного введения 0,5 мг/мл, 2 мл</t>
  </si>
  <si>
    <t>Винкристин</t>
  </si>
  <si>
    <t>Краткая характеристика (описание) товаров</t>
  </si>
  <si>
    <t xml:space="preserve">Единица измерения </t>
  </si>
  <si>
    <t>Количество</t>
  </si>
  <si>
    <t>Сумма, выделенная для закупа, тенге</t>
  </si>
  <si>
    <t>ТОО "INKAR"</t>
  </si>
  <si>
    <t>УТВЕРЖДАЮ</t>
  </si>
  <si>
    <t>Главный врач ГКП на ПХВ "Городская больница №1"</t>
  </si>
  <si>
    <t>____________________ М.Абдуов</t>
  </si>
  <si>
    <t>"___" _______________ 2019г.</t>
  </si>
  <si>
    <t>Н.Павлова</t>
  </si>
  <si>
    <t>М.Абуова</t>
  </si>
  <si>
    <t>Начальник отдела гос.закупок</t>
  </si>
  <si>
    <t>Ж.Кыстаубаева</t>
  </si>
  <si>
    <t>Заместитель главного врача по ЛПР</t>
  </si>
  <si>
    <t>Заведующая аптекой</t>
  </si>
  <si>
    <t>г.Астана</t>
  </si>
  <si>
    <t>РЕШИЛ:</t>
  </si>
  <si>
    <t>1. Закупить изделия медицинского назначения указанные в таблице 1 способом из одного источника.</t>
  </si>
  <si>
    <t>2. Заключить договор по лотам:</t>
  </si>
  <si>
    <t>3. Указанные поставщик и товары соответствуют требованиям установленным главами 3 и 4 Правил.</t>
  </si>
  <si>
    <t>Таблица 1</t>
  </si>
  <si>
    <t xml:space="preserve">      Протокол закупа лекарственных средств способом из одного источника</t>
  </si>
  <si>
    <t>_22_ января 2019 года</t>
  </si>
  <si>
    <t xml:space="preserve">проведения закупа лекарственных средств,   профилактических (иммунобиологических, диагностических, дезинфицирующих) препаратов, </t>
  </si>
  <si>
    <t xml:space="preserve">изделий медицинского назначения и медицинской техники, фармацевтических услуг по оказанию гарантированного объема бесплатной </t>
  </si>
  <si>
    <t xml:space="preserve">медицинской помощи и медицинской помощи в системе обязательного социального медицинского страхования, утвержденных постановлением </t>
  </si>
  <si>
    <t>Правительства Республики Казахстан от 30 октября  2009 года №1729 (далее - Правила)</t>
  </si>
  <si>
    <t>№ 1,2 с ТОО "INKAR", г.Астана, ул. Шоссе Алаш, 22,общую сумму 901 600 тенге</t>
  </si>
  <si>
    <t xml:space="preserve">Организатор закупок ГКП на ПХВ "Городская больница №1" акимата города Астаны на основании пп.2 п.116 гл.11 Правил организации и </t>
  </si>
  <si>
    <t>Сумма,тенге</t>
  </si>
  <si>
    <t>Поставщик</t>
  </si>
</sst>
</file>

<file path=xl/styles.xml><?xml version="1.0" encoding="utf-8"?>
<styleSheet xmlns="http://schemas.openxmlformats.org/spreadsheetml/2006/main">
  <numFmts count="1">
    <numFmt numFmtId="164" formatCode="_-* #,##0.00\ _р_._-;\-* #,##0.00\ _р_._-;_-* &quot;-&quot;??\ _р_._-;_-@_-"/>
  </numFmts>
  <fonts count="22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 Cyr"/>
      <family val="2"/>
      <charset val="204"/>
    </font>
    <font>
      <sz val="10"/>
      <name val="Arial"/>
      <family val="2"/>
    </font>
    <font>
      <sz val="10"/>
      <color indexed="8"/>
      <name val="Arial"/>
      <family val="2"/>
      <charset val="204"/>
    </font>
    <font>
      <sz val="10"/>
      <color theme="1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7">
    <xf numFmtId="0" fontId="0" fillId="0" borderId="0"/>
    <xf numFmtId="0" fontId="1" fillId="0" borderId="0"/>
    <xf numFmtId="0" fontId="1" fillId="0" borderId="0">
      <alignment horizontal="center"/>
    </xf>
    <xf numFmtId="0" fontId="5" fillId="0" borderId="0"/>
    <xf numFmtId="0" fontId="1" fillId="0" borderId="0"/>
    <xf numFmtId="0" fontId="4" fillId="0" borderId="0">
      <alignment horizontal="center"/>
    </xf>
    <xf numFmtId="0" fontId="4" fillId="0" borderId="0">
      <alignment horizontal="center"/>
    </xf>
    <xf numFmtId="0" fontId="4" fillId="0" borderId="0">
      <alignment horizontal="center"/>
    </xf>
    <xf numFmtId="0" fontId="4" fillId="0" borderId="0">
      <alignment horizontal="center"/>
    </xf>
    <xf numFmtId="0" fontId="4" fillId="0" borderId="0">
      <alignment horizontal="center"/>
    </xf>
    <xf numFmtId="0" fontId="4" fillId="0" borderId="0">
      <alignment horizontal="center"/>
    </xf>
    <xf numFmtId="0" fontId="4" fillId="0" borderId="0">
      <alignment horizont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>
      <alignment horizontal="center"/>
    </xf>
    <xf numFmtId="0" fontId="7" fillId="0" borderId="0"/>
    <xf numFmtId="0" fontId="4" fillId="0" borderId="0">
      <alignment horizontal="center"/>
    </xf>
    <xf numFmtId="0" fontId="4" fillId="0" borderId="0">
      <alignment horizontal="center"/>
    </xf>
    <xf numFmtId="0" fontId="4" fillId="0" borderId="0">
      <alignment horizontal="center"/>
    </xf>
    <xf numFmtId="0" fontId="4" fillId="0" borderId="0">
      <alignment horizontal="center"/>
    </xf>
    <xf numFmtId="0" fontId="8" fillId="0" borderId="0"/>
    <xf numFmtId="0" fontId="8" fillId="0" borderId="0"/>
    <xf numFmtId="0" fontId="1" fillId="0" borderId="0"/>
    <xf numFmtId="0" fontId="9" fillId="0" borderId="0"/>
    <xf numFmtId="0" fontId="9" fillId="0" borderId="0"/>
    <xf numFmtId="0" fontId="10" fillId="0" borderId="0"/>
    <xf numFmtId="0" fontId="9" fillId="0" borderId="0"/>
    <xf numFmtId="0" fontId="11" fillId="0" borderId="0" applyFill="0" applyProtection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8" fillId="0" borderId="0"/>
    <xf numFmtId="0" fontId="9" fillId="0" borderId="0"/>
    <xf numFmtId="0" fontId="9" fillId="0" borderId="0"/>
    <xf numFmtId="0" fontId="8" fillId="0" borderId="0"/>
    <xf numFmtId="0" fontId="11" fillId="0" borderId="0" applyFill="0" applyProtection="0"/>
    <xf numFmtId="0" fontId="1" fillId="0" borderId="0"/>
    <xf numFmtId="0" fontId="1" fillId="0" borderId="0"/>
    <xf numFmtId="0" fontId="1" fillId="0" borderId="0"/>
    <xf numFmtId="0" fontId="11" fillId="0" borderId="0" applyFill="0" applyProtection="0"/>
    <xf numFmtId="0" fontId="1" fillId="0" borderId="0"/>
    <xf numFmtId="0" fontId="1" fillId="0" borderId="0"/>
    <xf numFmtId="0" fontId="1" fillId="0" borderId="0"/>
    <xf numFmtId="9" fontId="9" fillId="0" borderId="0" applyFont="0" applyFill="0" applyBorder="0" applyAlignment="0" applyProtection="0"/>
  </cellStyleXfs>
  <cellXfs count="50">
    <xf numFmtId="0" fontId="0" fillId="0" borderId="0" xfId="0"/>
    <xf numFmtId="0" fontId="0" fillId="0" borderId="0" xfId="0" applyFill="1"/>
    <xf numFmtId="0" fontId="0" fillId="0" borderId="0" xfId="0"/>
    <xf numFmtId="0" fontId="3" fillId="0" borderId="1" xfId="0" applyFont="1" applyFill="1" applyBorder="1" applyAlignment="1">
      <alignment horizontal="left" vertical="top"/>
    </xf>
    <xf numFmtId="4" fontId="0" fillId="0" borderId="0" xfId="0" applyNumberFormat="1"/>
    <xf numFmtId="4" fontId="0" fillId="0" borderId="0" xfId="0" applyNumberFormat="1" applyFill="1"/>
    <xf numFmtId="3" fontId="0" fillId="0" borderId="0" xfId="0" applyNumberFormat="1" applyFill="1"/>
    <xf numFmtId="0" fontId="0" fillId="0" borderId="0" xfId="0" applyAlignment="1">
      <alignment horizontal="center" vertical="center"/>
    </xf>
    <xf numFmtId="0" fontId="13" fillId="0" borderId="0" xfId="0" applyFont="1" applyFill="1" applyBorder="1" applyAlignment="1">
      <alignment horizontal="right" vertical="top"/>
    </xf>
    <xf numFmtId="0" fontId="13" fillId="0" borderId="0" xfId="0" applyFont="1" applyFill="1" applyBorder="1" applyAlignment="1">
      <alignment horizontal="left" vertical="top"/>
    </xf>
    <xf numFmtId="0" fontId="14" fillId="0" borderId="0" xfId="0" applyFont="1"/>
    <xf numFmtId="0" fontId="12" fillId="0" borderId="0" xfId="0" applyFont="1"/>
    <xf numFmtId="0" fontId="16" fillId="0" borderId="0" xfId="0" applyFont="1" applyFill="1"/>
    <xf numFmtId="0" fontId="17" fillId="0" borderId="0" xfId="0" applyFont="1" applyFill="1"/>
    <xf numFmtId="0" fontId="17" fillId="0" borderId="0" xfId="0" applyFont="1"/>
    <xf numFmtId="0" fontId="18" fillId="0" borderId="0" xfId="0" applyFont="1"/>
    <xf numFmtId="0" fontId="14" fillId="0" borderId="0" xfId="0" applyFont="1" applyFill="1"/>
    <xf numFmtId="3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" fontId="2" fillId="0" borderId="2" xfId="1" applyNumberFormat="1" applyFont="1" applyFill="1" applyBorder="1" applyAlignment="1">
      <alignment horizontal="center" vertical="center" wrapText="1"/>
    </xf>
    <xf numFmtId="1" fontId="2" fillId="0" borderId="3" xfId="1" applyNumberFormat="1" applyFont="1" applyFill="1" applyBorder="1" applyAlignment="1">
      <alignment horizontal="center" vertical="center" wrapText="1"/>
    </xf>
    <xf numFmtId="2" fontId="2" fillId="0" borderId="2" xfId="1" applyNumberFormat="1" applyFont="1" applyFill="1" applyBorder="1" applyAlignment="1">
      <alignment horizontal="center" vertical="center" wrapText="1"/>
    </xf>
    <xf numFmtId="2" fontId="2" fillId="0" borderId="3" xfId="1" applyNumberFormat="1" applyFont="1" applyFill="1" applyBorder="1" applyAlignment="1">
      <alignment horizontal="center" vertical="center" wrapText="1"/>
    </xf>
    <xf numFmtId="3" fontId="2" fillId="0" borderId="2" xfId="1" applyNumberFormat="1" applyFont="1" applyFill="1" applyBorder="1" applyAlignment="1">
      <alignment horizontal="center" vertical="center" wrapText="1"/>
    </xf>
    <xf numFmtId="3" fontId="2" fillId="0" borderId="3" xfId="1" applyNumberFormat="1" applyFont="1" applyFill="1" applyBorder="1" applyAlignment="1">
      <alignment horizontal="center" vertical="center" wrapText="1"/>
    </xf>
    <xf numFmtId="0" fontId="0" fillId="0" borderId="0" xfId="0" applyFont="1"/>
    <xf numFmtId="0" fontId="0" fillId="0" borderId="0" xfId="0" applyFont="1" applyFill="1"/>
    <xf numFmtId="0" fontId="20" fillId="0" borderId="0" xfId="0" applyFont="1" applyFill="1" applyAlignment="1">
      <alignment horizontal="center" vertical="top"/>
    </xf>
    <xf numFmtId="0" fontId="20" fillId="0" borderId="0" xfId="0" applyFont="1" applyFill="1" applyAlignment="1">
      <alignment vertical="top"/>
    </xf>
    <xf numFmtId="3" fontId="0" fillId="0" borderId="0" xfId="0" applyNumberFormat="1" applyFont="1" applyFill="1" applyBorder="1"/>
    <xf numFmtId="0" fontId="0" fillId="0" borderId="0" xfId="0" applyFont="1" applyFill="1" applyBorder="1"/>
    <xf numFmtId="0" fontId="13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12" fillId="0" borderId="0" xfId="46" applyNumberFormat="1" applyFont="1" applyAlignment="1">
      <alignment horizontal="left" vertical="center"/>
    </xf>
    <xf numFmtId="0" fontId="12" fillId="0" borderId="0" xfId="0" applyFont="1" applyFill="1" applyAlignment="1">
      <alignment horizontal="left" vertical="center"/>
    </xf>
    <xf numFmtId="0" fontId="15" fillId="0" borderId="0" xfId="0" applyFont="1" applyFill="1" applyAlignment="1">
      <alignment horizontal="left"/>
    </xf>
    <xf numFmtId="0" fontId="0" fillId="0" borderId="0" xfId="0" applyFont="1" applyAlignment="1">
      <alignment horizontal="center" vertical="top"/>
    </xf>
    <xf numFmtId="0" fontId="12" fillId="0" borderId="0" xfId="0" applyFont="1" applyAlignment="1">
      <alignment horizontal="left" vertical="center"/>
    </xf>
    <xf numFmtId="0" fontId="13" fillId="0" borderId="0" xfId="0" applyFont="1" applyFill="1" applyAlignment="1">
      <alignment horizontal="left" vertical="center"/>
    </xf>
    <xf numFmtId="3" fontId="13" fillId="0" borderId="0" xfId="0" applyNumberFormat="1" applyFont="1" applyAlignment="1">
      <alignment horizontal="left" vertical="center"/>
    </xf>
    <xf numFmtId="0" fontId="13" fillId="0" borderId="1" xfId="0" applyFont="1" applyFill="1" applyBorder="1" applyAlignment="1">
      <alignment horizontal="left" vertical="top"/>
    </xf>
    <xf numFmtId="0" fontId="21" fillId="0" borderId="1" xfId="0" applyFont="1" applyFill="1" applyBorder="1" applyAlignment="1">
      <alignment horizontal="left" vertical="top" wrapText="1"/>
    </xf>
    <xf numFmtId="0" fontId="13" fillId="0" borderId="1" xfId="0" applyFont="1" applyFill="1" applyBorder="1" applyAlignment="1">
      <alignment horizontal="center" vertical="top"/>
    </xf>
    <xf numFmtId="0" fontId="13" fillId="0" borderId="1" xfId="0" applyFont="1" applyBorder="1" applyAlignment="1">
      <alignment horizontal="center" vertical="top"/>
    </xf>
    <xf numFmtId="3" fontId="13" fillId="0" borderId="1" xfId="0" applyNumberFormat="1" applyFont="1" applyFill="1" applyBorder="1" applyAlignment="1">
      <alignment horizontal="center" vertical="top"/>
    </xf>
    <xf numFmtId="4" fontId="13" fillId="0" borderId="1" xfId="0" applyNumberFormat="1" applyFont="1" applyFill="1" applyBorder="1" applyAlignment="1">
      <alignment horizontal="center" vertical="top"/>
    </xf>
    <xf numFmtId="0" fontId="12" fillId="0" borderId="2" xfId="0" applyFont="1" applyBorder="1" applyAlignment="1">
      <alignment horizontal="center" vertical="top" wrapText="1"/>
    </xf>
    <xf numFmtId="0" fontId="13" fillId="0" borderId="1" xfId="0" applyFont="1" applyFill="1" applyBorder="1" applyAlignment="1">
      <alignment horizontal="left" vertical="top" wrapText="1"/>
    </xf>
    <xf numFmtId="0" fontId="19" fillId="0" borderId="1" xfId="22" applyFont="1" applyFill="1" applyBorder="1" applyAlignment="1" applyProtection="1">
      <alignment horizontal="left" vertical="top" wrapText="1"/>
    </xf>
    <xf numFmtId="0" fontId="12" fillId="0" borderId="3" xfId="0" applyFont="1" applyBorder="1" applyAlignment="1">
      <alignment horizontal="center" vertical="top" wrapText="1"/>
    </xf>
  </cellXfs>
  <cellStyles count="47">
    <cellStyle name="Normal 2" xfId="24"/>
    <cellStyle name="Обычный" xfId="0" builtinId="0"/>
    <cellStyle name="Обычный 10" xfId="9"/>
    <cellStyle name="Обычный 11" xfId="10"/>
    <cellStyle name="Обычный 12" xfId="11"/>
    <cellStyle name="Обычный 13" xfId="12"/>
    <cellStyle name="Обычный 14" xfId="13"/>
    <cellStyle name="Обычный 15" xfId="14"/>
    <cellStyle name="Обычный 16" xfId="15"/>
    <cellStyle name="Обычный 17" xfId="34"/>
    <cellStyle name="Обычный 18" xfId="37"/>
    <cellStyle name="Обычный 19" xfId="16"/>
    <cellStyle name="Обычный 2" xfId="1"/>
    <cellStyle name="Обычный 2 2" xfId="25"/>
    <cellStyle name="Обычный 2 3" xfId="26"/>
    <cellStyle name="Обычный 2 3 2" xfId="27"/>
    <cellStyle name="Обычный 2 4" xfId="28"/>
    <cellStyle name="Обычный 2 5" xfId="3"/>
    <cellStyle name="Обычный 2 6" xfId="35"/>
    <cellStyle name="Обычный 2 7" xfId="36"/>
    <cellStyle name="Обычный 20" xfId="17"/>
    <cellStyle name="Обычный 21" xfId="18"/>
    <cellStyle name="Обычный 22" xfId="19"/>
    <cellStyle name="Обычный 23" xfId="20"/>
    <cellStyle name="Обычный 24" xfId="21"/>
    <cellStyle name="Обычный 3" xfId="4"/>
    <cellStyle name="Обычный 4" xfId="23"/>
    <cellStyle name="Обычный 4 2" xfId="29"/>
    <cellStyle name="Обычный 4 3" xfId="38"/>
    <cellStyle name="Обычный 4 4" xfId="42"/>
    <cellStyle name="Обычный 5" xfId="22"/>
    <cellStyle name="Обычный 6" xfId="5"/>
    <cellStyle name="Обычный 6 2" xfId="30"/>
    <cellStyle name="Обычный 6 3" xfId="39"/>
    <cellStyle name="Обычный 6 4" xfId="43"/>
    <cellStyle name="Обычный 7" xfId="6"/>
    <cellStyle name="Обычный 7 2" xfId="31"/>
    <cellStyle name="Обычный 7 3" xfId="40"/>
    <cellStyle name="Обычный 7 4" xfId="44"/>
    <cellStyle name="Обычный 8" xfId="7"/>
    <cellStyle name="Обычный 8 2" xfId="32"/>
    <cellStyle name="Обычный 8 3" xfId="41"/>
    <cellStyle name="Обычный 8 4" xfId="45"/>
    <cellStyle name="Обычный 9" xfId="8"/>
    <cellStyle name="Процентный" xfId="46" builtinId="5"/>
    <cellStyle name="Стиль 1" xfId="2"/>
    <cellStyle name="Финансовый 2" xfId="3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24</xdr:row>
      <xdr:rowOff>0</xdr:rowOff>
    </xdr:from>
    <xdr:ext cx="184731" cy="283457"/>
    <xdr:sp macro="" textlink="">
      <xdr:nvSpPr>
        <xdr:cNvPr id="2" name="TextBox 1"/>
        <xdr:cNvSpPr txBox="1"/>
      </xdr:nvSpPr>
      <xdr:spPr>
        <a:xfrm>
          <a:off x="0" y="75152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184731" cy="283457"/>
    <xdr:sp macro="" textlink="">
      <xdr:nvSpPr>
        <xdr:cNvPr id="3" name="TextBox 2"/>
        <xdr:cNvSpPr txBox="1"/>
      </xdr:nvSpPr>
      <xdr:spPr>
        <a:xfrm>
          <a:off x="0" y="75152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184731" cy="283457"/>
    <xdr:sp macro="" textlink="">
      <xdr:nvSpPr>
        <xdr:cNvPr id="4" name="TextBox 3"/>
        <xdr:cNvSpPr txBox="1"/>
      </xdr:nvSpPr>
      <xdr:spPr>
        <a:xfrm>
          <a:off x="0" y="75152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184731" cy="283457"/>
    <xdr:sp macro="" textlink="">
      <xdr:nvSpPr>
        <xdr:cNvPr id="5" name="TextBox 4"/>
        <xdr:cNvSpPr txBox="1"/>
      </xdr:nvSpPr>
      <xdr:spPr>
        <a:xfrm>
          <a:off x="0" y="75152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184731" cy="283457"/>
    <xdr:sp macro="" textlink="">
      <xdr:nvSpPr>
        <xdr:cNvPr id="6" name="TextBox 5"/>
        <xdr:cNvSpPr txBox="1"/>
      </xdr:nvSpPr>
      <xdr:spPr>
        <a:xfrm>
          <a:off x="0" y="75152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184731" cy="283457"/>
    <xdr:sp macro="" textlink="">
      <xdr:nvSpPr>
        <xdr:cNvPr id="7" name="TextBox 6"/>
        <xdr:cNvSpPr txBox="1"/>
      </xdr:nvSpPr>
      <xdr:spPr>
        <a:xfrm>
          <a:off x="0" y="75152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184731" cy="283457"/>
    <xdr:sp macro="" textlink="">
      <xdr:nvSpPr>
        <xdr:cNvPr id="8" name="TextBox 7"/>
        <xdr:cNvSpPr txBox="1"/>
      </xdr:nvSpPr>
      <xdr:spPr>
        <a:xfrm>
          <a:off x="0" y="75152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0"/>
  <sheetViews>
    <sheetView tabSelected="1" zoomScaleNormal="100" workbookViewId="0">
      <selection activeCell="C22" sqref="C22"/>
    </sheetView>
  </sheetViews>
  <sheetFormatPr defaultRowHeight="15"/>
  <cols>
    <col min="1" max="1" width="3.85546875" style="1" customWidth="1"/>
    <col min="2" max="2" width="22.42578125" style="1" customWidth="1"/>
    <col min="3" max="3" width="47.85546875" style="1" customWidth="1"/>
    <col min="4" max="4" width="10.42578125" style="1" customWidth="1"/>
    <col min="5" max="5" width="10" style="1" bestFit="1" customWidth="1"/>
    <col min="6" max="7" width="13.7109375" style="6" customWidth="1"/>
    <col min="8" max="8" width="0" style="4" hidden="1" customWidth="1"/>
    <col min="9" max="9" width="11.140625" style="2" customWidth="1"/>
    <col min="10" max="16384" width="9.140625" style="2"/>
  </cols>
  <sheetData>
    <row r="1" spans="1:9">
      <c r="A1" s="8"/>
      <c r="B1" s="9"/>
      <c r="C1" s="9"/>
      <c r="D1" s="11" t="s">
        <v>13</v>
      </c>
      <c r="E1" s="25"/>
      <c r="F1" s="25"/>
      <c r="G1" s="26"/>
      <c r="H1" s="2"/>
    </row>
    <row r="2" spans="1:9">
      <c r="A2" s="8"/>
      <c r="B2" s="9"/>
      <c r="C2" s="9"/>
      <c r="D2" s="11" t="s">
        <v>14</v>
      </c>
      <c r="E2" s="25"/>
      <c r="F2" s="25"/>
      <c r="G2" s="26"/>
      <c r="H2" s="2"/>
    </row>
    <row r="3" spans="1:9">
      <c r="A3" s="8"/>
      <c r="B3" s="9"/>
      <c r="C3" s="9"/>
      <c r="D3" s="11" t="s">
        <v>15</v>
      </c>
      <c r="E3" s="25"/>
      <c r="F3" s="25"/>
      <c r="G3" s="26"/>
      <c r="H3" s="2"/>
    </row>
    <row r="4" spans="1:9">
      <c r="A4" s="8"/>
      <c r="B4" s="9"/>
      <c r="C4" s="9"/>
      <c r="D4" s="11" t="s">
        <v>16</v>
      </c>
      <c r="E4" s="25"/>
      <c r="F4" s="25"/>
      <c r="G4" s="26"/>
      <c r="H4" s="2"/>
    </row>
    <row r="5" spans="1:9" s="1" customFormat="1">
      <c r="A5" s="27"/>
      <c r="B5" s="28"/>
      <c r="C5" s="28"/>
      <c r="D5" s="26"/>
      <c r="E5" s="26"/>
      <c r="F5" s="29"/>
      <c r="G5" s="29"/>
      <c r="H5" s="30"/>
      <c r="I5" s="26"/>
    </row>
    <row r="6" spans="1:9">
      <c r="A6" s="31"/>
      <c r="B6" s="31"/>
      <c r="C6" s="32" t="s">
        <v>29</v>
      </c>
      <c r="D6" s="32"/>
      <c r="E6" s="32"/>
      <c r="F6" s="32"/>
      <c r="G6" s="33"/>
      <c r="H6" s="34"/>
      <c r="I6" s="35"/>
    </row>
    <row r="7" spans="1:9">
      <c r="A7" s="31"/>
      <c r="B7" s="31" t="s">
        <v>23</v>
      </c>
      <c r="C7" s="31"/>
      <c r="D7" s="31"/>
      <c r="E7" s="31"/>
      <c r="F7" s="36"/>
      <c r="G7" s="31" t="s">
        <v>30</v>
      </c>
      <c r="H7" s="34"/>
      <c r="I7" s="25"/>
    </row>
    <row r="8" spans="1:9">
      <c r="A8" s="31"/>
      <c r="B8" s="31"/>
      <c r="C8" s="31"/>
      <c r="D8" s="31"/>
      <c r="E8" s="31"/>
      <c r="F8" s="31"/>
      <c r="G8" s="33"/>
      <c r="H8" s="34"/>
      <c r="I8" s="35"/>
    </row>
    <row r="9" spans="1:9">
      <c r="A9" s="31"/>
      <c r="B9" s="31" t="s">
        <v>36</v>
      </c>
      <c r="C9" s="31"/>
      <c r="D9" s="31"/>
      <c r="E9" s="31"/>
      <c r="F9" s="31"/>
      <c r="G9" s="33"/>
      <c r="H9" s="34"/>
      <c r="I9" s="35"/>
    </row>
    <row r="10" spans="1:9">
      <c r="A10" s="31" t="s">
        <v>31</v>
      </c>
      <c r="B10" s="31"/>
      <c r="C10" s="31"/>
      <c r="D10" s="31"/>
      <c r="E10" s="31"/>
      <c r="F10" s="31"/>
      <c r="G10" s="33"/>
      <c r="H10" s="34"/>
      <c r="I10" s="35"/>
    </row>
    <row r="11" spans="1:9">
      <c r="A11" s="31" t="s">
        <v>32</v>
      </c>
      <c r="B11" s="31"/>
      <c r="C11" s="31"/>
      <c r="D11" s="31"/>
      <c r="E11" s="31"/>
      <c r="F11" s="31"/>
      <c r="G11" s="33"/>
      <c r="H11" s="34"/>
      <c r="I11" s="35"/>
    </row>
    <row r="12" spans="1:9">
      <c r="A12" s="31" t="s">
        <v>33</v>
      </c>
      <c r="B12" s="31"/>
      <c r="C12" s="31"/>
      <c r="D12" s="31"/>
      <c r="E12" s="31"/>
      <c r="F12" s="31"/>
      <c r="G12" s="33"/>
      <c r="H12" s="34"/>
      <c r="I12" s="35"/>
    </row>
    <row r="13" spans="1:9">
      <c r="A13" s="31" t="s">
        <v>34</v>
      </c>
      <c r="B13" s="31"/>
      <c r="C13" s="31"/>
      <c r="D13" s="31"/>
      <c r="E13" s="31"/>
      <c r="F13" s="31"/>
      <c r="G13" s="33"/>
      <c r="H13" s="34"/>
      <c r="I13" s="35"/>
    </row>
    <row r="14" spans="1:9">
      <c r="A14" s="37" t="s">
        <v>24</v>
      </c>
      <c r="B14" s="31"/>
      <c r="C14" s="31"/>
      <c r="D14" s="31"/>
      <c r="E14" s="31"/>
      <c r="F14" s="31"/>
      <c r="G14" s="33"/>
      <c r="H14" s="34"/>
      <c r="I14" s="35"/>
    </row>
    <row r="15" spans="1:9">
      <c r="A15" s="31" t="s">
        <v>25</v>
      </c>
      <c r="B15" s="31"/>
      <c r="C15" s="31"/>
      <c r="D15" s="31"/>
      <c r="E15" s="31"/>
      <c r="F15" s="31"/>
      <c r="G15" s="33"/>
      <c r="H15" s="34"/>
      <c r="I15" s="35"/>
    </row>
    <row r="16" spans="1:9">
      <c r="A16" s="31" t="s">
        <v>26</v>
      </c>
      <c r="B16" s="31"/>
      <c r="C16" s="31"/>
      <c r="D16" s="31"/>
      <c r="E16" s="31"/>
      <c r="F16" s="31"/>
      <c r="G16" s="33"/>
      <c r="H16" s="34"/>
      <c r="I16" s="35"/>
    </row>
    <row r="17" spans="1:21">
      <c r="A17" s="31" t="s">
        <v>35</v>
      </c>
      <c r="B17" s="31"/>
      <c r="C17" s="31"/>
      <c r="D17" s="31"/>
      <c r="E17" s="31"/>
      <c r="F17" s="38"/>
      <c r="G17" s="33"/>
      <c r="H17" s="34"/>
      <c r="I17" s="35"/>
    </row>
    <row r="18" spans="1:21">
      <c r="A18" s="31" t="s">
        <v>27</v>
      </c>
      <c r="B18" s="31"/>
      <c r="C18" s="31"/>
      <c r="D18" s="31"/>
      <c r="E18" s="31"/>
      <c r="F18" s="31"/>
      <c r="G18" s="33"/>
      <c r="H18" s="34"/>
      <c r="I18" s="35"/>
    </row>
    <row r="19" spans="1:21">
      <c r="A19" s="31"/>
      <c r="B19" s="31"/>
      <c r="C19" s="31"/>
      <c r="D19" s="31"/>
      <c r="E19" s="31"/>
      <c r="F19" s="31"/>
      <c r="G19" s="39"/>
      <c r="H19" s="31"/>
      <c r="I19" s="31" t="s">
        <v>28</v>
      </c>
    </row>
    <row r="20" spans="1:21" s="7" customFormat="1" ht="23.25" customHeight="1">
      <c r="A20" s="19" t="s">
        <v>0</v>
      </c>
      <c r="B20" s="21" t="s">
        <v>1</v>
      </c>
      <c r="C20" s="21" t="s">
        <v>8</v>
      </c>
      <c r="D20" s="21" t="s">
        <v>9</v>
      </c>
      <c r="E20" s="23" t="s">
        <v>3</v>
      </c>
      <c r="F20" s="17" t="s">
        <v>10</v>
      </c>
      <c r="G20" s="17" t="s">
        <v>37</v>
      </c>
      <c r="H20" s="17" t="s">
        <v>11</v>
      </c>
      <c r="I20" s="17" t="s">
        <v>38</v>
      </c>
    </row>
    <row r="21" spans="1:21" s="7" customFormat="1" ht="31.5" customHeight="1">
      <c r="A21" s="20"/>
      <c r="B21" s="22"/>
      <c r="C21" s="22"/>
      <c r="D21" s="22"/>
      <c r="E21" s="24"/>
      <c r="F21" s="18"/>
      <c r="G21" s="18"/>
      <c r="H21" s="18"/>
      <c r="I21" s="18"/>
    </row>
    <row r="22" spans="1:21" ht="22.5" customHeight="1">
      <c r="A22" s="3">
        <v>1</v>
      </c>
      <c r="B22" s="40" t="s">
        <v>7</v>
      </c>
      <c r="C22" s="41" t="s">
        <v>6</v>
      </c>
      <c r="D22" s="42" t="s">
        <v>2</v>
      </c>
      <c r="E22" s="43">
        <v>730</v>
      </c>
      <c r="F22" s="44">
        <v>70</v>
      </c>
      <c r="G22" s="44">
        <f t="shared" ref="G22" si="0">E22*F22</f>
        <v>51100</v>
      </c>
      <c r="H22" s="45">
        <v>0.7</v>
      </c>
      <c r="I22" s="46" t="s">
        <v>12</v>
      </c>
    </row>
    <row r="23" spans="1:21" ht="31.5" customHeight="1">
      <c r="A23" s="3">
        <v>2</v>
      </c>
      <c r="B23" s="47" t="s">
        <v>4</v>
      </c>
      <c r="C23" s="48" t="s">
        <v>5</v>
      </c>
      <c r="D23" s="42" t="s">
        <v>2</v>
      </c>
      <c r="E23" s="43">
        <v>810</v>
      </c>
      <c r="F23" s="44">
        <v>1050</v>
      </c>
      <c r="G23" s="44">
        <f t="shared" ref="G23" si="1">E23*F23</f>
        <v>850500</v>
      </c>
      <c r="H23" s="45">
        <v>0.7</v>
      </c>
      <c r="I23" s="49"/>
    </row>
    <row r="24" spans="1:21">
      <c r="H24" s="4" t="e">
        <f>#REF!/#REF!</f>
        <v>#REF!</v>
      </c>
    </row>
    <row r="25" spans="1:21" s="1" customFormat="1" ht="18.75">
      <c r="A25" s="12"/>
      <c r="B25" s="13"/>
      <c r="C25" s="13"/>
      <c r="D25" s="13"/>
      <c r="E25" s="13"/>
      <c r="F25" s="13"/>
      <c r="G25" s="13"/>
      <c r="H25" s="14"/>
      <c r="I25" s="15"/>
      <c r="J25" s="15"/>
      <c r="K25" s="15"/>
      <c r="L25" s="2"/>
      <c r="M25" s="2"/>
      <c r="N25" s="2"/>
      <c r="O25" s="2"/>
      <c r="P25" s="2"/>
    </row>
    <row r="26" spans="1:21" s="1" customFormat="1" ht="18.75">
      <c r="A26" s="12"/>
      <c r="B26" s="16" t="s">
        <v>21</v>
      </c>
      <c r="C26" s="16"/>
      <c r="D26" s="10"/>
      <c r="E26" s="10" t="s">
        <v>17</v>
      </c>
      <c r="F26" s="16"/>
      <c r="H26" s="16"/>
      <c r="K26" s="5"/>
      <c r="L26" s="2"/>
      <c r="M26" s="2"/>
      <c r="N26" s="2"/>
      <c r="O26" s="2"/>
      <c r="P26" s="2"/>
      <c r="Q26" s="2"/>
      <c r="R26" s="2"/>
      <c r="S26" s="2"/>
      <c r="T26" s="10" t="s">
        <v>17</v>
      </c>
      <c r="U26" s="2"/>
    </row>
    <row r="27" spans="1:21" s="1" customFormat="1" ht="16.5" customHeight="1">
      <c r="A27" s="12"/>
      <c r="B27" s="16"/>
      <c r="C27" s="16"/>
      <c r="D27" s="10"/>
      <c r="E27" s="10"/>
      <c r="F27" s="16"/>
      <c r="H27" s="16"/>
      <c r="K27" s="5"/>
      <c r="L27" s="2"/>
      <c r="M27" s="2"/>
      <c r="N27" s="2"/>
      <c r="O27" s="2"/>
      <c r="P27" s="2"/>
      <c r="Q27" s="2"/>
      <c r="R27" s="2"/>
      <c r="S27" s="2"/>
      <c r="T27" s="10"/>
      <c r="U27" s="2"/>
    </row>
    <row r="28" spans="1:21" s="1" customFormat="1" ht="18.75">
      <c r="A28" s="12"/>
      <c r="B28" s="16" t="s">
        <v>22</v>
      </c>
      <c r="C28" s="16"/>
      <c r="D28" s="10"/>
      <c r="E28" s="10" t="s">
        <v>18</v>
      </c>
      <c r="F28" s="16"/>
      <c r="H28" s="16"/>
      <c r="K28" s="5"/>
      <c r="L28" s="2"/>
      <c r="M28" s="2"/>
      <c r="N28" s="2"/>
      <c r="O28" s="2"/>
      <c r="P28" s="2"/>
      <c r="Q28" s="2"/>
      <c r="R28" s="2"/>
      <c r="S28" s="2"/>
      <c r="T28" s="10" t="s">
        <v>18</v>
      </c>
      <c r="U28" s="2"/>
    </row>
    <row r="29" spans="1:21">
      <c r="B29" s="16"/>
      <c r="C29" s="16"/>
      <c r="D29" s="10"/>
      <c r="E29" s="10"/>
      <c r="F29" s="16"/>
      <c r="G29" s="2"/>
      <c r="H29" s="16"/>
      <c r="K29" s="5"/>
      <c r="T29" s="10"/>
    </row>
    <row r="30" spans="1:21">
      <c r="B30" s="16" t="s">
        <v>19</v>
      </c>
      <c r="C30" s="16"/>
      <c r="D30" s="10"/>
      <c r="E30" s="10" t="s">
        <v>20</v>
      </c>
      <c r="F30" s="16"/>
      <c r="G30" s="2"/>
      <c r="H30" s="16"/>
      <c r="K30" s="5"/>
      <c r="T30" s="10" t="s">
        <v>20</v>
      </c>
    </row>
  </sheetData>
  <autoFilter ref="A21:H21"/>
  <mergeCells count="10">
    <mergeCell ref="I22:I23"/>
    <mergeCell ref="A20:A21"/>
    <mergeCell ref="B20:B21"/>
    <mergeCell ref="C20:C21"/>
    <mergeCell ref="D20:D21"/>
    <mergeCell ref="E20:E21"/>
    <mergeCell ref="H20:H21"/>
    <mergeCell ref="I20:I21"/>
    <mergeCell ref="G20:G21"/>
    <mergeCell ref="F20:F21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ЛС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Apteka2</dc:creator>
  <cp:lastModifiedBy>gos_zakup_10</cp:lastModifiedBy>
  <cp:lastPrinted>2019-02-15T05:16:54Z</cp:lastPrinted>
  <dcterms:created xsi:type="dcterms:W3CDTF">2015-12-03T11:19:10Z</dcterms:created>
  <dcterms:modified xsi:type="dcterms:W3CDTF">2019-02-15T05:17:07Z</dcterms:modified>
</cp:coreProperties>
</file>