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Лист1!$A$1:$M$26</definedName>
  </definedNames>
  <calcPr calcId="125725"/>
</workbook>
</file>

<file path=xl/calcChain.xml><?xml version="1.0" encoding="utf-8"?>
<calcChain xmlns="http://schemas.openxmlformats.org/spreadsheetml/2006/main">
  <c r="G14" i="8"/>
  <c r="G13"/>
  <c r="G12"/>
</calcChain>
</file>

<file path=xl/sharedStrings.xml><?xml version="1.0" encoding="utf-8"?>
<sst xmlns="http://schemas.openxmlformats.org/spreadsheetml/2006/main" count="42" uniqueCount="40">
  <si>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</si>
  <si>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</si>
  <si>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</si>
  <si>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</si>
  <si>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</si>
  <si>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</si>
  <si>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</si>
  <si>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</si>
  <si>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</si>
  <si>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</si>
  <si>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</si>
  <si>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</si>
  <si>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</si>
  <si>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</si>
  <si>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</si>
  <si>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</si>
  <si>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</si>
  <si>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</si>
  <si>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</si>
  <si>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И.о. заместителя главного врача по ЛПР</t>
  </si>
  <si>
    <t>С.Чухатина</t>
  </si>
  <si>
    <t>Заведующая аптекой</t>
  </si>
  <si>
    <t>М.Абуова</t>
  </si>
  <si>
    <t>24.10.2019г.</t>
  </si>
  <si>
    <t>Лейкопластырь  2,5*500</t>
  </si>
  <si>
    <t>лейкопластырь 2,5*5 на нетканой основе  гипоаллергенный</t>
  </si>
  <si>
    <t>шт</t>
  </si>
  <si>
    <t xml:space="preserve">Шприц </t>
  </si>
  <si>
    <t>шприц Жане 150 мл одноразовый</t>
  </si>
  <si>
    <t>Скальпель стерильный, однократного применения, с размерами лезвий 15/21/11/10</t>
  </si>
  <si>
    <t xml:space="preserve">Скальпель стерильный, однократного применения, с размерами лезвий 15/21/11/10.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</si>
  <si>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ТОО «FAM.Alliance»</t>
  </si>
  <si>
    <t>ТОО «Росфарма»</t>
  </si>
  <si>
    <t>ТОО «Арша»</t>
  </si>
  <si>
    <t>ТОО «Гелика»</t>
  </si>
  <si>
    <t>ТОО «Кристалл АСТ»</t>
  </si>
  <si>
    <t>ТОО «ADAL MEDICA KAZAKHSTAN»</t>
  </si>
  <si>
    <t xml:space="preserve">По лотам № 1,3 признать победителем ТОО «Арша», Акмолинская обл., г.Кокшетау, мкр.Васильковский 12 "а", на сумму 1 123 242 тенге  </t>
  </si>
  <si>
    <t xml:space="preserve">По лоту № 2 признать потенциальным победителем ТОО «Гелика», СКО, г.Петропавловск, ул.Маяковского, 95, на сумму 1 081 200 тенге  </t>
  </si>
  <si>
    <t>Ценовое предложение по лоту №2 ТОО «FAM.Alliance» отклонить ввиду просроченного регистрационного удостоверения в соответствии п.108 Правил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</si>
</sst>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"/>
    <numFmt numFmtId="165" formatCode="00"/>
    <numFmt numFmtId="166" formatCode="_-* #,##0.00_р_._-;\-* #,##0.00_р_._-;_-* &quot;-&quot;?_р_._-;_-@_-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4">
    <xf numFmtId="0" fontId="0" fillId="0" borderId="0" xfId="0"/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top"/>
    </xf>
    <xf numFmtId="0" fontId="15" fillId="0" borderId="0" xfId="0" applyFont="1"/>
    <xf numFmtId="0" fontId="14" fillId="0" borderId="0" xfId="0" applyFont="1" applyFill="1"/>
    <xf numFmtId="0" fontId="17" fillId="3" borderId="0" xfId="0" applyFont="1" applyFill="1" applyBorder="1" applyAlignment="1" applyProtection="1">
      <alignment vertical="center" wrapText="1"/>
    </xf>
    <xf numFmtId="0" fontId="14" fillId="0" borderId="0" xfId="0" applyFont="1"/>
    <xf numFmtId="0" fontId="14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top"/>
    </xf>
    <xf numFmtId="0" fontId="15" fillId="0" borderId="0" xfId="0" applyFont="1" applyFill="1"/>
    <xf numFmtId="0" fontId="14" fillId="0" borderId="0" xfId="0" applyFont="1" applyFill="1" applyBorder="1"/>
    <xf numFmtId="0" fontId="14" fillId="0" borderId="0" xfId="0" applyFont="1" applyAlignment="1">
      <alignment vertical="center"/>
    </xf>
    <xf numFmtId="3" fontId="14" fillId="0" borderId="0" xfId="0" applyNumberFormat="1" applyFont="1" applyFill="1"/>
    <xf numFmtId="0" fontId="1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top"/>
    </xf>
    <xf numFmtId="0" fontId="20" fillId="0" borderId="0" xfId="0" applyFont="1"/>
    <xf numFmtId="1" fontId="22" fillId="0" borderId="5" xfId="42" applyNumberFormat="1" applyFont="1" applyFill="1" applyBorder="1" applyAlignment="1">
      <alignment horizontal="center" vertical="center" wrapText="1"/>
    </xf>
    <xf numFmtId="2" fontId="22" fillId="0" borderId="5" xfId="42" applyNumberFormat="1" applyFont="1" applyFill="1" applyBorder="1" applyAlignment="1">
      <alignment horizontal="center" vertical="center" wrapText="1"/>
    </xf>
    <xf numFmtId="4" fontId="22" fillId="0" borderId="5" xfId="42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25" fillId="0" borderId="0" xfId="0" applyFont="1"/>
    <xf numFmtId="3" fontId="20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3" fontId="16" fillId="0" borderId="0" xfId="0" applyNumberFormat="1" applyFont="1" applyFill="1" applyBorder="1" applyAlignment="1">
      <alignment horizontal="center" vertical="top"/>
    </xf>
    <xf numFmtId="0" fontId="20" fillId="0" borderId="0" xfId="0" applyFont="1" applyFill="1"/>
    <xf numFmtId="0" fontId="26" fillId="0" borderId="5" xfId="0" applyFont="1" applyBorder="1" applyAlignment="1">
      <alignment horizontal="center" vertical="top" wrapText="1"/>
    </xf>
    <xf numFmtId="4" fontId="14" fillId="0" borderId="5" xfId="0" applyNumberFormat="1" applyFont="1" applyFill="1" applyBorder="1" applyAlignment="1">
      <alignment horizontal="center" vertical="top"/>
    </xf>
    <xf numFmtId="166" fontId="17" fillId="3" borderId="5" xfId="0" applyNumberFormat="1" applyFont="1" applyFill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/>
    </xf>
    <xf numFmtId="3" fontId="26" fillId="0" borderId="5" xfId="0" applyNumberFormat="1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/>
    </xf>
    <xf numFmtId="166" fontId="17" fillId="3" borderId="5" xfId="0" applyNumberFormat="1" applyFont="1" applyFill="1" applyBorder="1" applyAlignment="1">
      <alignment vertical="top" wrapText="1"/>
    </xf>
    <xf numFmtId="0" fontId="22" fillId="3" borderId="5" xfId="0" applyFont="1" applyFill="1" applyBorder="1" applyAlignment="1">
      <alignment vertical="center" wrapText="1"/>
    </xf>
    <xf numFmtId="43" fontId="0" fillId="0" borderId="0" xfId="0" applyNumberFormat="1"/>
    <xf numFmtId="0" fontId="27" fillId="3" borderId="5" xfId="0" applyFont="1" applyFill="1" applyBorder="1" applyAlignment="1">
      <alignment horizontal="center" vertical="top" wrapText="1"/>
    </xf>
    <xf numFmtId="43" fontId="14" fillId="0" borderId="0" xfId="0" applyNumberFormat="1" applyFont="1"/>
    <xf numFmtId="0" fontId="19" fillId="0" borderId="0" xfId="0" applyNumberFormat="1" applyFont="1" applyFill="1" applyBorder="1" applyAlignment="1" applyProtection="1">
      <alignment horizontal="left" vertical="top" wrapText="1"/>
    </xf>
    <xf numFmtId="0" fontId="14" fillId="0" borderId="0" xfId="0" applyFont="1" applyFill="1" applyAlignment="1">
      <alignment horizontal="left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Normal="100" zoomScaleSheetLayoutView="70" workbookViewId="0">
      <selection activeCell="N15" sqref="N15"/>
    </sheetView>
  </sheetViews>
  <sheetFormatPr defaultRowHeight="15"/>
  <cols>
    <col min="1" max="1" width="6.28515625" customWidth="1"/>
    <col min="2" max="2" width="25.28515625" customWidth="1"/>
    <col min="3" max="3" width="41.7109375" customWidth="1"/>
    <col min="4" max="4" width="11" customWidth="1"/>
    <col min="5" max="5" width="11.140625" customWidth="1"/>
    <col min="6" max="6" width="11.85546875" customWidth="1"/>
    <col min="7" max="7" width="12.140625" customWidth="1"/>
    <col min="8" max="8" width="13" customWidth="1"/>
    <col min="9" max="9" width="10" customWidth="1"/>
    <col min="10" max="10" width="7.5703125" customWidth="1"/>
    <col min="11" max="11" width="13.42578125" customWidth="1"/>
    <col min="12" max="12" width="8.42578125" customWidth="1"/>
    <col min="13" max="13" width="9.28515625" bestFit="1" customWidth="1"/>
    <col min="14" max="14" width="14.85546875" bestFit="1" customWidth="1"/>
    <col min="15" max="15" width="14.5703125" bestFit="1" customWidth="1"/>
  </cols>
  <sheetData>
    <row r="1" spans="1:15" s="15" customFormat="1">
      <c r="A1" s="1"/>
      <c r="B1" s="18"/>
      <c r="C1" s="14"/>
      <c r="J1" s="19" t="s">
        <v>7</v>
      </c>
    </row>
    <row r="2" spans="1:15" s="15" customFormat="1">
      <c r="A2" s="1"/>
      <c r="B2" s="18"/>
      <c r="C2" s="14"/>
      <c r="I2" s="19" t="s">
        <v>8</v>
      </c>
      <c r="J2" s="19"/>
    </row>
    <row r="3" spans="1:15" s="15" customFormat="1">
      <c r="A3" s="1"/>
      <c r="B3" s="18"/>
      <c r="C3" s="14"/>
      <c r="I3" s="19" t="s">
        <v>9</v>
      </c>
      <c r="J3" s="19"/>
    </row>
    <row r="4" spans="1:15" s="15" customFormat="1">
      <c r="A4" s="1"/>
      <c r="B4" s="18"/>
      <c r="C4" s="14"/>
      <c r="I4" s="19" t="s">
        <v>10</v>
      </c>
      <c r="J4" s="19"/>
    </row>
    <row r="5" spans="1:15" s="15" customFormat="1">
      <c r="A5" s="1"/>
      <c r="B5" s="18"/>
      <c r="C5" s="14"/>
      <c r="D5" s="19"/>
    </row>
    <row r="6" spans="1:15" s="15" customFormat="1" ht="15.75" customHeight="1">
      <c r="A6" s="1"/>
      <c r="B6" s="52" t="s">
        <v>11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s="15" customFormat="1">
      <c r="A7" s="1"/>
      <c r="B7" s="52" t="s">
        <v>12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s="15" customFormat="1">
      <c r="A8" s="1"/>
      <c r="B8" s="53" t="s">
        <v>13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>
      <c r="A9" s="1"/>
      <c r="B9" s="18"/>
      <c r="C9" s="14"/>
      <c r="F9" s="16"/>
    </row>
    <row r="10" spans="1:15" s="15" customFormat="1">
      <c r="A10" s="1"/>
      <c r="B10" s="2" t="s">
        <v>14</v>
      </c>
      <c r="C10" s="14"/>
      <c r="F10" s="16"/>
      <c r="I10" s="13"/>
      <c r="L10" s="13"/>
      <c r="M10" s="13" t="s">
        <v>23</v>
      </c>
    </row>
    <row r="11" spans="1:15" s="27" customFormat="1" ht="55.5" customHeight="1">
      <c r="A11" s="20" t="s">
        <v>6</v>
      </c>
      <c r="B11" s="21" t="s">
        <v>0</v>
      </c>
      <c r="C11" s="21" t="s">
        <v>1</v>
      </c>
      <c r="D11" s="22" t="s">
        <v>2</v>
      </c>
      <c r="E11" s="23" t="s">
        <v>3</v>
      </c>
      <c r="F11" s="24" t="s">
        <v>4</v>
      </c>
      <c r="G11" s="25" t="s">
        <v>5</v>
      </c>
      <c r="H11" s="26" t="s">
        <v>31</v>
      </c>
      <c r="I11" s="26" t="s">
        <v>32</v>
      </c>
      <c r="J11" s="26" t="s">
        <v>33</v>
      </c>
      <c r="K11" s="26" t="s">
        <v>36</v>
      </c>
      <c r="L11" s="26" t="s">
        <v>34</v>
      </c>
      <c r="M11" s="26" t="s">
        <v>35</v>
      </c>
    </row>
    <row r="12" spans="1:15" ht="30" customHeight="1">
      <c r="A12" s="17">
        <v>1</v>
      </c>
      <c r="B12" s="39" t="s">
        <v>24</v>
      </c>
      <c r="C12" s="40" t="s">
        <v>25</v>
      </c>
      <c r="D12" s="39" t="s">
        <v>26</v>
      </c>
      <c r="E12" s="39">
        <v>10400</v>
      </c>
      <c r="F12" s="41">
        <v>170</v>
      </c>
      <c r="G12" s="37">
        <f>E12*F12</f>
        <v>1768000</v>
      </c>
      <c r="H12" s="44">
        <v>145</v>
      </c>
      <c r="I12" s="44">
        <v>164</v>
      </c>
      <c r="J12" s="44">
        <v>99.98</v>
      </c>
      <c r="K12" s="44">
        <v>120</v>
      </c>
      <c r="L12" s="44">
        <v>118</v>
      </c>
      <c r="M12" s="44">
        <v>102</v>
      </c>
      <c r="N12" s="46"/>
    </row>
    <row r="13" spans="1:15" ht="21.75" customHeight="1">
      <c r="A13" s="17">
        <v>2</v>
      </c>
      <c r="B13" s="39" t="s">
        <v>27</v>
      </c>
      <c r="C13" s="39" t="s">
        <v>28</v>
      </c>
      <c r="D13" s="39" t="s">
        <v>26</v>
      </c>
      <c r="E13" s="39">
        <v>3400</v>
      </c>
      <c r="F13" s="41">
        <v>320</v>
      </c>
      <c r="G13" s="37">
        <f>E13*F13</f>
        <v>1088000</v>
      </c>
      <c r="H13" s="45"/>
      <c r="I13" s="44"/>
      <c r="J13" s="44"/>
      <c r="K13" s="44"/>
      <c r="L13" s="44">
        <v>318</v>
      </c>
      <c r="M13" s="44"/>
      <c r="N13" s="46"/>
      <c r="O13" s="46"/>
    </row>
    <row r="14" spans="1:15" ht="116.25" customHeight="1">
      <c r="A14" s="17">
        <v>3</v>
      </c>
      <c r="B14" s="36" t="s">
        <v>29</v>
      </c>
      <c r="C14" s="36" t="s">
        <v>30</v>
      </c>
      <c r="D14" s="36" t="s">
        <v>26</v>
      </c>
      <c r="E14" s="42">
        <v>1000</v>
      </c>
      <c r="F14" s="43">
        <v>90</v>
      </c>
      <c r="G14" s="37">
        <f>E14*F14</f>
        <v>90000</v>
      </c>
      <c r="H14" s="47">
        <v>88</v>
      </c>
      <c r="I14" s="44"/>
      <c r="J14" s="38">
        <v>83.45</v>
      </c>
      <c r="K14" s="44"/>
      <c r="L14" s="44">
        <v>88.71</v>
      </c>
      <c r="M14" s="44">
        <v>90</v>
      </c>
      <c r="N14" s="46"/>
    </row>
    <row r="15" spans="1:15" s="6" customFormat="1" ht="18.75" customHeight="1">
      <c r="A15" s="4"/>
      <c r="B15" s="51" t="s">
        <v>17</v>
      </c>
      <c r="C15" s="51"/>
      <c r="D15" s="51"/>
      <c r="E15" s="51"/>
      <c r="F15" s="51"/>
      <c r="G15" s="51"/>
      <c r="H15" s="51"/>
      <c r="I15" s="51"/>
      <c r="J15" s="5"/>
      <c r="N15" s="48"/>
    </row>
    <row r="16" spans="1:15" s="6" customFormat="1" ht="17.25" customHeight="1">
      <c r="A16" s="28">
        <v>1</v>
      </c>
      <c r="B16" s="51" t="s">
        <v>37</v>
      </c>
      <c r="C16" s="51"/>
      <c r="D16" s="51"/>
      <c r="E16" s="51"/>
      <c r="F16" s="51"/>
      <c r="G16" s="51"/>
      <c r="H16" s="51"/>
      <c r="I16" s="51"/>
      <c r="J16" s="5"/>
    </row>
    <row r="17" spans="1:13" s="6" customFormat="1" ht="17.25" customHeight="1">
      <c r="A17" s="28">
        <v>2</v>
      </c>
      <c r="B17" s="51" t="s">
        <v>38</v>
      </c>
      <c r="C17" s="51"/>
      <c r="D17" s="51"/>
      <c r="E17" s="51"/>
      <c r="F17" s="51"/>
      <c r="G17" s="51"/>
      <c r="H17" s="51"/>
      <c r="I17" s="51"/>
      <c r="J17" s="5"/>
    </row>
    <row r="18" spans="1:13" s="6" customFormat="1" ht="17.25" customHeight="1">
      <c r="A18" s="28"/>
      <c r="B18" s="51" t="s">
        <v>39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s="6" customFormat="1" ht="29.25" customHeight="1">
      <c r="A19" s="28">
        <v>3</v>
      </c>
      <c r="B19" s="50" t="s">
        <v>18</v>
      </c>
      <c r="C19" s="50"/>
      <c r="D19" s="50"/>
      <c r="E19" s="50"/>
      <c r="F19" s="50"/>
      <c r="G19" s="50"/>
      <c r="H19" s="50"/>
      <c r="I19" s="50"/>
      <c r="J19" s="7"/>
    </row>
    <row r="20" spans="1:13" s="6" customFormat="1" ht="12.75" customHeight="1">
      <c r="A20" s="28"/>
      <c r="B20" s="29"/>
      <c r="C20" s="29"/>
      <c r="D20" s="29"/>
      <c r="E20" s="29"/>
      <c r="F20" s="29"/>
      <c r="G20" s="29"/>
      <c r="H20" s="29"/>
      <c r="I20" s="29"/>
      <c r="J20" s="7"/>
    </row>
    <row r="21" spans="1:13" s="6" customFormat="1" ht="11.25" customHeight="1">
      <c r="A21" s="8"/>
      <c r="B21" s="9"/>
      <c r="C21" s="9"/>
      <c r="D21" s="3"/>
      <c r="E21" s="4"/>
      <c r="F21" s="10"/>
      <c r="G21" s="3"/>
      <c r="H21" s="3"/>
      <c r="I21" s="4"/>
      <c r="J21" s="4"/>
    </row>
    <row r="22" spans="1:13" s="6" customFormat="1" ht="12.75" customHeight="1">
      <c r="A22" s="4"/>
      <c r="B22" s="49" t="s">
        <v>19</v>
      </c>
      <c r="C22" s="49"/>
      <c r="F22" s="32"/>
      <c r="G22" s="31" t="s">
        <v>20</v>
      </c>
      <c r="I22" s="4"/>
    </row>
    <row r="23" spans="1:13" s="6" customFormat="1">
      <c r="A23" s="4"/>
      <c r="B23" s="33"/>
      <c r="C23" s="33"/>
      <c r="F23" s="32"/>
      <c r="G23" s="34"/>
      <c r="I23" s="4"/>
    </row>
    <row r="24" spans="1:13" s="6" customFormat="1" ht="12.75" customHeight="1">
      <c r="A24" s="4"/>
      <c r="B24" s="49" t="s">
        <v>21</v>
      </c>
      <c r="C24" s="49"/>
      <c r="F24" s="15"/>
      <c r="G24" s="31" t="s">
        <v>22</v>
      </c>
      <c r="I24" s="4"/>
    </row>
    <row r="25" spans="1:13" s="6" customFormat="1">
      <c r="A25" s="11"/>
      <c r="B25" s="35"/>
      <c r="C25" s="35"/>
      <c r="F25" s="15"/>
      <c r="G25" s="19"/>
      <c r="I25" s="12"/>
    </row>
    <row r="26" spans="1:13" s="30" customFormat="1">
      <c r="B26" s="35" t="s">
        <v>15</v>
      </c>
      <c r="C26" s="35"/>
      <c r="F26" s="15"/>
      <c r="G26" s="19" t="s">
        <v>16</v>
      </c>
    </row>
  </sheetData>
  <mergeCells count="10">
    <mergeCell ref="B6:M6"/>
    <mergeCell ref="B7:M7"/>
    <mergeCell ref="B8:M8"/>
    <mergeCell ref="B22:C22"/>
    <mergeCell ref="B24:C24"/>
    <mergeCell ref="B19:I19"/>
    <mergeCell ref="B16:I16"/>
    <mergeCell ref="B15:I15"/>
    <mergeCell ref="B17:I17"/>
    <mergeCell ref="B18:M18"/>
  </mergeCells>
  <dataValidations xWindow="376" yWindow="419" count="1">
    <dataValidation allowBlank="1" showInputMessage="1" showErrorMessage="1" prompt="Введите наименование на гос.языке" sqref="B12:C14 B15:B18"/>
  </dataValidations>
  <pageMargins left="0.70866141732283472" right="0.19685039370078741" top="0.47244094488188981" bottom="0.51181102362204722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2019-10-24T06:55:58Z</cp:lastPrinted>
  <dcterms:created xsi:type="dcterms:W3CDTF">2014-11-14T07:59:04Z</dcterms:created>
  <dcterms:modified xsi:type="dcterms:W3CDTF">2019-10-24T08:21:45Z</dcterms:modified>
</cp:coreProperties>
</file>