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Лист1!$A$1:$H$25</definedName>
  </definedNames>
  <calcPr calcId="124519" refMode="R1C1"/>
</workbook>
</file>

<file path=xl/calcChain.xml><?xml version="1.0" encoding="utf-8"?>
<calcChain xmlns="http://schemas.openxmlformats.org/spreadsheetml/2006/main">
  <c r="G13" i="1"/>
  <c r="G12"/>
</calcChain>
</file>

<file path=xl/sharedStrings.xml><?xml version="1.0" encoding="utf-8"?>
<sst xmlns="http://schemas.openxmlformats.org/spreadsheetml/2006/main" count="36" uniqueCount="35">
  <si>
    <t>ед. изм</t>
  </si>
  <si>
    <t>кол-во</t>
  </si>
  <si>
    <t>ИТОГО</t>
  </si>
  <si>
    <t>Наименование МНН</t>
  </si>
  <si>
    <t>№ лота</t>
  </si>
  <si>
    <t xml:space="preserve">цена, тенге </t>
  </si>
  <si>
    <t>сумма, выделенная для закупки, тенге</t>
  </si>
  <si>
    <t>Техническая спецификация</t>
  </si>
  <si>
    <t xml:space="preserve">                                                                                                                                                                  </t>
  </si>
  <si>
    <t>УТВЕРЖДАЮ</t>
  </si>
  <si>
    <t xml:space="preserve">                                                                                                                                                                   </t>
  </si>
  <si>
    <t>И.о. директора ГКП на ПХВ «Многопрофильная городская больница №1»</t>
  </si>
  <si>
    <t xml:space="preserve">                                                                                                                                                                 </t>
  </si>
  <si>
    <t>____________________ М.Абдуов</t>
  </si>
  <si>
    <t>"___" _______________ 2020 г.</t>
  </si>
  <si>
    <t>медицинских изделий</t>
  </si>
  <si>
    <t xml:space="preserve">       ГКП на ПХВ «Многопрофильная городская больница №1» акимата г.Нур-Султан</t>
  </si>
  <si>
    <t>г.Нур-Султан</t>
  </si>
  <si>
    <r>
      <t xml:space="preserve">Организатор закупок по итогам рассмотрения ценовых предложений предоставленных потенциальными поставщиками </t>
    </r>
    <r>
      <rPr>
        <b/>
        <sz val="12"/>
        <color theme="1"/>
        <rFont val="Times New Roman"/>
        <family val="1"/>
        <charset val="204"/>
      </rPr>
      <t>РЕШИЛ:</t>
    </r>
  </si>
  <si>
    <t>Потенциальному победителю в течение 10 календарных дней в соответствии с п.113 Правил предоставить  Организатору закупок документы,  подтверждающие соответствие квалификационным требованиям.</t>
  </si>
  <si>
    <t>Заместитель директора по родовспоможению</t>
  </si>
  <si>
    <t>Ш.Есимбаева</t>
  </si>
  <si>
    <t>Фармацевт</t>
  </si>
  <si>
    <t>М.Жиеналина</t>
  </si>
  <si>
    <t>Начальник отдела гос.закупок</t>
  </si>
  <si>
    <t>Ж.Кыстаубаева</t>
  </si>
  <si>
    <t>Протокол итогов  закупа способом запроса ценовых предложений лекарственных средств и</t>
  </si>
  <si>
    <t>02.11.2020 г.</t>
  </si>
  <si>
    <t>ТОО БионМедСервис</t>
  </si>
  <si>
    <t>Пробирка Эппендорфа № 500</t>
  </si>
  <si>
    <t>пробирки  пластиковые для сывороток, в упаковке 500 шт. Объем 1,5 мл</t>
  </si>
  <si>
    <t>упаковка</t>
  </si>
  <si>
    <t xml:space="preserve">По лотам №1 признать победителем ТОО "БионМедСервис", г. Караганда, пр-т Строителей строение 6  на сумму 12 600,00 тенге  </t>
  </si>
  <si>
    <t>Срок поставки - в течение 5 (пяти) рабочих дней с момента получения заявки от Заказчика.</t>
  </si>
  <si>
    <t>Место поставки - г.Нур-Султан, пр. Тәуелсіздік 3/1, аптека</t>
  </si>
</sst>
</file>

<file path=xl/styles.xml><?xml version="1.0" encoding="utf-8"?>
<styleSheet xmlns="http://schemas.openxmlformats.org/spreadsheetml/2006/main">
  <numFmts count="1">
    <numFmt numFmtId="164" formatCode="_-* #,##0_-;\-* #,##0_-;_-* &quot;-&quot;??_-;_-@_-"/>
  </numFmts>
  <fonts count="6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left"/>
    </xf>
    <xf numFmtId="0" fontId="3" fillId="2" borderId="0" xfId="0" applyFont="1" applyFill="1"/>
    <xf numFmtId="0" fontId="3" fillId="2" borderId="0" xfId="0" applyFont="1" applyFill="1" applyBorder="1"/>
    <xf numFmtId="0" fontId="3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vertical="center"/>
    </xf>
    <xf numFmtId="0" fontId="1" fillId="2" borderId="0" xfId="0" applyFont="1" applyFill="1" applyAlignment="1"/>
    <xf numFmtId="0" fontId="1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0" borderId="0" xfId="0" applyFont="1"/>
    <xf numFmtId="0" fontId="4" fillId="2" borderId="0" xfId="0" applyFont="1" applyFill="1"/>
    <xf numFmtId="0" fontId="4" fillId="2" borderId="0" xfId="0" applyFont="1" applyFill="1" applyAlignment="1">
      <alignment horizontal="center"/>
    </xf>
    <xf numFmtId="0" fontId="4" fillId="2" borderId="0" xfId="0" applyFont="1" applyFill="1" applyAlignment="1"/>
    <xf numFmtId="0" fontId="4" fillId="2" borderId="0" xfId="0" applyFont="1" applyFill="1" applyAlignment="1">
      <alignment horizontal="center" vertical="center"/>
    </xf>
    <xf numFmtId="0" fontId="3" fillId="2" borderId="0" xfId="0" applyFont="1" applyFill="1" applyBorder="1" applyAlignment="1"/>
    <xf numFmtId="0" fontId="3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64" fontId="1" fillId="0" borderId="0" xfId="0" applyNumberFormat="1" applyFont="1"/>
    <xf numFmtId="0" fontId="1" fillId="0" borderId="1" xfId="0" applyFont="1" applyBorder="1"/>
    <xf numFmtId="0" fontId="2" fillId="0" borderId="1" xfId="0" applyFont="1" applyBorder="1"/>
    <xf numFmtId="3" fontId="3" fillId="2" borderId="0" xfId="0" applyNumberFormat="1" applyFont="1" applyFill="1" applyBorder="1" applyAlignment="1">
      <alignment horizontal="center" vertical="center"/>
    </xf>
    <xf numFmtId="3" fontId="3" fillId="2" borderId="0" xfId="0" applyNumberFormat="1" applyFont="1" applyFill="1" applyBorder="1" applyAlignment="1">
      <alignment vertical="center"/>
    </xf>
    <xf numFmtId="4" fontId="4" fillId="2" borderId="0" xfId="0" applyNumberFormat="1" applyFont="1" applyFill="1" applyBorder="1" applyAlignment="1">
      <alignment horizontal="center" vertical="top"/>
    </xf>
    <xf numFmtId="4" fontId="4" fillId="2" borderId="0" xfId="0" applyNumberFormat="1" applyFont="1" applyFill="1"/>
    <xf numFmtId="0" fontId="4" fillId="2" borderId="0" xfId="0" applyNumberFormat="1" applyFont="1" applyFill="1" applyBorder="1" applyAlignment="1" applyProtection="1">
      <alignment horizontal="left" vertical="top" wrapText="1"/>
    </xf>
    <xf numFmtId="3" fontId="4" fillId="2" borderId="0" xfId="0" applyNumberFormat="1" applyFont="1" applyFill="1" applyBorder="1" applyAlignment="1">
      <alignment horizontal="center" vertical="top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4" fontId="1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3" fillId="2" borderId="0" xfId="0" applyFont="1" applyFill="1" applyBorder="1" applyAlignment="1">
      <alignment horizontal="right"/>
    </xf>
    <xf numFmtId="0" fontId="3" fillId="2" borderId="0" xfId="0" applyFont="1" applyFill="1" applyAlignment="1">
      <alignment horizontal="left" wrapText="1"/>
    </xf>
    <xf numFmtId="0" fontId="4" fillId="2" borderId="0" xfId="0" applyFont="1" applyFill="1" applyBorder="1" applyAlignment="1" applyProtection="1">
      <alignment horizontal="left" vertical="center" wrapText="1"/>
    </xf>
    <xf numFmtId="0" fontId="1" fillId="2" borderId="0" xfId="0" applyFont="1" applyFill="1" applyAlignment="1">
      <alignment horizontal="left" wrapText="1"/>
    </xf>
    <xf numFmtId="0" fontId="3" fillId="2" borderId="0" xfId="0" applyNumberFormat="1" applyFont="1" applyFill="1" applyBorder="1" applyAlignment="1" applyProtection="1">
      <alignment horizontal="left" vertical="top" wrapText="1"/>
    </xf>
    <xf numFmtId="0" fontId="3" fillId="2" borderId="0" xfId="0" applyFont="1" applyFill="1" applyAlignment="1">
      <alignment horizontal="center" wrapText="1"/>
    </xf>
    <xf numFmtId="0" fontId="3" fillId="2" borderId="0" xfId="0" applyFont="1" applyFill="1" applyAlignment="1">
      <alignment horizontal="center"/>
    </xf>
    <xf numFmtId="0" fontId="5" fillId="0" borderId="0" xfId="0" applyFont="1" applyBorder="1" applyAlignment="1">
      <alignment vertical="top" wrapText="1"/>
    </xf>
    <xf numFmtId="0" fontId="0" fillId="0" borderId="0" xfId="0" applyAlignment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view="pageBreakPreview" zoomScale="60" workbookViewId="0">
      <selection activeCell="B11" sqref="B11"/>
    </sheetView>
  </sheetViews>
  <sheetFormatPr defaultRowHeight="15.75"/>
  <cols>
    <col min="1" max="1" width="6.85546875" style="12" customWidth="1"/>
    <col min="2" max="2" width="41.7109375" style="12" customWidth="1"/>
    <col min="3" max="3" width="56.5703125" style="12" customWidth="1"/>
    <col min="4" max="4" width="16.42578125" style="12" customWidth="1"/>
    <col min="5" max="5" width="9.28515625" style="12" bestFit="1" customWidth="1"/>
    <col min="6" max="6" width="12.5703125" style="12" customWidth="1"/>
    <col min="7" max="7" width="22" style="12" customWidth="1"/>
    <col min="8" max="8" width="19.7109375" style="12" customWidth="1"/>
    <col min="9" max="16384" width="9.140625" style="12"/>
  </cols>
  <sheetData>
    <row r="1" spans="1:9" s="13" customFormat="1">
      <c r="C1" s="4" t="s">
        <v>8</v>
      </c>
      <c r="D1" s="14"/>
      <c r="G1" s="3" t="s">
        <v>9</v>
      </c>
    </row>
    <row r="2" spans="1:9" s="13" customFormat="1" ht="45.75" customHeight="1">
      <c r="C2" s="4" t="s">
        <v>10</v>
      </c>
      <c r="D2" s="14"/>
      <c r="E2" s="15"/>
      <c r="G2" s="37" t="s">
        <v>11</v>
      </c>
      <c r="H2" s="37"/>
    </row>
    <row r="3" spans="1:9" s="13" customFormat="1">
      <c r="C3" s="4" t="s">
        <v>12</v>
      </c>
      <c r="D3" s="14"/>
      <c r="G3" s="4" t="s">
        <v>13</v>
      </c>
    </row>
    <row r="4" spans="1:9" s="13" customFormat="1">
      <c r="C4" s="4" t="s">
        <v>8</v>
      </c>
      <c r="D4" s="14"/>
      <c r="G4" s="4" t="s">
        <v>14</v>
      </c>
    </row>
    <row r="5" spans="1:9" s="13" customFormat="1">
      <c r="D5" s="14"/>
      <c r="H5" s="16"/>
    </row>
    <row r="6" spans="1:9" s="13" customFormat="1" ht="15" customHeight="1">
      <c r="A6" s="41" t="s">
        <v>26</v>
      </c>
      <c r="B6" s="41"/>
      <c r="C6" s="41"/>
      <c r="D6" s="41"/>
      <c r="E6" s="41"/>
      <c r="F6" s="41"/>
      <c r="G6" s="41"/>
      <c r="H6" s="41"/>
      <c r="I6" s="41"/>
    </row>
    <row r="7" spans="1:9" s="13" customFormat="1" ht="15" customHeight="1">
      <c r="A7" s="41" t="s">
        <v>15</v>
      </c>
      <c r="B7" s="41"/>
      <c r="C7" s="41"/>
      <c r="D7" s="41"/>
      <c r="E7" s="41"/>
      <c r="F7" s="41"/>
      <c r="G7" s="41"/>
      <c r="H7" s="41"/>
      <c r="I7" s="41"/>
    </row>
    <row r="8" spans="1:9" s="13" customFormat="1">
      <c r="A8" s="42" t="s">
        <v>16</v>
      </c>
      <c r="B8" s="42"/>
      <c r="C8" s="42"/>
      <c r="D8" s="42"/>
      <c r="E8" s="42"/>
      <c r="F8" s="42"/>
      <c r="G8" s="42"/>
      <c r="H8" s="42"/>
      <c r="I8" s="42"/>
    </row>
    <row r="9" spans="1:9" s="13" customFormat="1">
      <c r="D9" s="14"/>
      <c r="H9" s="16"/>
    </row>
    <row r="10" spans="1:9" s="5" customFormat="1">
      <c r="A10" s="17" t="s">
        <v>17</v>
      </c>
      <c r="B10" s="17"/>
      <c r="D10" s="18"/>
      <c r="H10" s="36" t="s">
        <v>27</v>
      </c>
      <c r="I10" s="19"/>
    </row>
    <row r="11" spans="1:9" ht="76.5" customHeight="1">
      <c r="A11" s="20" t="s">
        <v>4</v>
      </c>
      <c r="B11" s="1" t="s">
        <v>3</v>
      </c>
      <c r="C11" s="1" t="s">
        <v>7</v>
      </c>
      <c r="D11" s="2" t="s">
        <v>0</v>
      </c>
      <c r="E11" s="2" t="s">
        <v>1</v>
      </c>
      <c r="F11" s="2" t="s">
        <v>5</v>
      </c>
      <c r="G11" s="2" t="s">
        <v>6</v>
      </c>
      <c r="H11" s="2" t="s">
        <v>28</v>
      </c>
    </row>
    <row r="12" spans="1:9" ht="40.5" customHeight="1">
      <c r="A12" s="21">
        <v>1</v>
      </c>
      <c r="B12" s="32" t="s">
        <v>29</v>
      </c>
      <c r="C12" s="35" t="s">
        <v>30</v>
      </c>
      <c r="D12" s="31" t="s">
        <v>31</v>
      </c>
      <c r="E12" s="31">
        <v>6</v>
      </c>
      <c r="F12" s="33">
        <v>2400</v>
      </c>
      <c r="G12" s="33">
        <f>E12*F12</f>
        <v>14400</v>
      </c>
      <c r="H12" s="33">
        <v>2100</v>
      </c>
    </row>
    <row r="13" spans="1:9">
      <c r="A13" s="23"/>
      <c r="B13" s="24" t="s">
        <v>2</v>
      </c>
      <c r="C13" s="24"/>
      <c r="D13" s="24"/>
      <c r="E13" s="24"/>
      <c r="F13" s="24"/>
      <c r="G13" s="34">
        <f>SUM(G12)</f>
        <v>14400</v>
      </c>
      <c r="I13" s="22"/>
    </row>
    <row r="14" spans="1:9" customFormat="1" ht="15">
      <c r="A14" s="43" t="s">
        <v>33</v>
      </c>
      <c r="B14" s="43"/>
      <c r="C14" s="43"/>
      <c r="D14" s="43"/>
      <c r="E14" s="43"/>
      <c r="F14" s="44"/>
      <c r="G14" s="44"/>
    </row>
    <row r="15" spans="1:9" customFormat="1" ht="15">
      <c r="A15" s="43" t="s">
        <v>34</v>
      </c>
      <c r="B15" s="43"/>
      <c r="C15" s="43"/>
      <c r="D15" s="43"/>
      <c r="E15" s="43"/>
      <c r="F15" s="45"/>
      <c r="G15" s="46"/>
    </row>
    <row r="16" spans="1:9" ht="12.75" customHeight="1"/>
    <row r="17" spans="1:8" ht="18" customHeight="1">
      <c r="A17" s="38" t="s">
        <v>18</v>
      </c>
      <c r="B17" s="38"/>
      <c r="C17" s="38"/>
      <c r="D17" s="38"/>
      <c r="E17" s="38"/>
      <c r="F17" s="38"/>
      <c r="G17" s="38"/>
      <c r="H17" s="38"/>
    </row>
    <row r="18" spans="1:8" s="10" customFormat="1" ht="18.75" customHeight="1">
      <c r="A18" s="7">
        <v>1</v>
      </c>
      <c r="B18" s="8" t="s">
        <v>32</v>
      </c>
      <c r="C18" s="9"/>
      <c r="D18" s="9"/>
      <c r="E18" s="9"/>
      <c r="F18" s="9"/>
      <c r="G18" s="9"/>
    </row>
    <row r="19" spans="1:8" s="10" customFormat="1" ht="30.75" customHeight="1">
      <c r="A19" s="11">
        <v>2</v>
      </c>
      <c r="B19" s="39" t="s">
        <v>19</v>
      </c>
      <c r="C19" s="39"/>
      <c r="D19" s="39"/>
      <c r="E19" s="39"/>
      <c r="F19" s="39"/>
      <c r="G19" s="39"/>
      <c r="H19" s="39"/>
    </row>
    <row r="20" spans="1:8" s="10" customFormat="1"/>
    <row r="21" spans="1:8" s="13" customFormat="1">
      <c r="B21" s="40" t="s">
        <v>20</v>
      </c>
      <c r="C21" s="40"/>
      <c r="D21" s="25"/>
      <c r="E21" s="26" t="s">
        <v>21</v>
      </c>
      <c r="F21" s="27"/>
      <c r="G21" s="28"/>
      <c r="H21" s="16"/>
    </row>
    <row r="22" spans="1:8" s="13" customFormat="1" ht="10.5" customHeight="1">
      <c r="B22" s="29"/>
      <c r="C22" s="29"/>
      <c r="D22" s="30"/>
      <c r="E22" s="30"/>
      <c r="F22" s="27"/>
      <c r="H22" s="16"/>
    </row>
    <row r="23" spans="1:8" s="13" customFormat="1">
      <c r="B23" s="40" t="s">
        <v>22</v>
      </c>
      <c r="C23" s="40"/>
      <c r="D23" s="25"/>
      <c r="E23" s="26" t="s">
        <v>23</v>
      </c>
      <c r="H23" s="16"/>
    </row>
    <row r="24" spans="1:8" s="13" customFormat="1" ht="9.75" customHeight="1">
      <c r="A24" s="8"/>
      <c r="B24" s="4"/>
      <c r="C24" s="4"/>
      <c r="D24" s="6"/>
      <c r="E24" s="4"/>
      <c r="H24" s="16"/>
    </row>
    <row r="25" spans="1:8" s="13" customFormat="1">
      <c r="B25" s="4" t="s">
        <v>24</v>
      </c>
      <c r="C25" s="4"/>
      <c r="D25" s="6"/>
      <c r="E25" s="4" t="s">
        <v>25</v>
      </c>
      <c r="H25" s="16"/>
    </row>
  </sheetData>
  <mergeCells count="10">
    <mergeCell ref="G2:H2"/>
    <mergeCell ref="A17:H17"/>
    <mergeCell ref="B19:H19"/>
    <mergeCell ref="B21:C21"/>
    <mergeCell ref="B23:C23"/>
    <mergeCell ref="A6:I6"/>
    <mergeCell ref="A7:I7"/>
    <mergeCell ref="A8:I8"/>
    <mergeCell ref="A14:G14"/>
    <mergeCell ref="A15:E15"/>
  </mergeCells>
  <dataValidations count="1">
    <dataValidation allowBlank="1" showInputMessage="1" showErrorMessage="1" prompt="Введите наименование на гос.языке" sqref="B21:C25"/>
  </dataValidations>
  <pageMargins left="0.70866141732283472" right="0.70866141732283472" top="0.74803149606299213" bottom="0.74803149606299213" header="0.31496062992125984" footer="0.31496062992125984"/>
  <pageSetup paperSize="9" scale="67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2020-11-02T05:54:07Z</dcterms:modified>
</cp:coreProperties>
</file>