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24519" refMode="R1C1"/>
</workbook>
</file>

<file path=xl/calcChain.xml><?xml version="1.0" encoding="utf-8"?>
<calcChain xmlns="http://schemas.openxmlformats.org/spreadsheetml/2006/main">
  <c r="G13" i="1"/>
  <c r="G12"/>
  <c r="G14"/>
</calcChain>
</file>

<file path=xl/sharedStrings.xml><?xml version="1.0" encoding="utf-8"?>
<sst xmlns="http://schemas.openxmlformats.org/spreadsheetml/2006/main" count="44" uniqueCount="43">
  <si>
    <t>ед. изм</t>
  </si>
  <si>
    <t>кол-во</t>
  </si>
  <si>
    <t>ИТОГО</t>
  </si>
  <si>
    <t>Наименование МНН</t>
  </si>
  <si>
    <t>№ лота</t>
  </si>
  <si>
    <t xml:space="preserve">цена, тенге </t>
  </si>
  <si>
    <t>сумма, выделенная для закупки, тенге</t>
  </si>
  <si>
    <t>Техническая спецификация</t>
  </si>
  <si>
    <t xml:space="preserve">                                                                                                                                                                  </t>
  </si>
  <si>
    <t>УТВЕРЖДАЮ</t>
  </si>
  <si>
    <t xml:space="preserve">                                                                                                                                                                   </t>
  </si>
  <si>
    <t>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</si>
  <si>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</si>
  <si>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____________________ М.Абдуов</t>
  </si>
  <si>
    <t>"___" _______________ 2020 г.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</si>
  <si>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</si>
  <si>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</si>
  <si>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</si>
  <si>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2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</si>
  <si>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</si>
  <si>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Заместитель директора по родовспоможению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</si>
  <si>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</si>
  <si>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</si>
  <si>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</si>
  <si>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</si>
  <si>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</si>
  <si>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>Протокол итогов  закупа способом запроса ценовых предложений лекарственных средств и</t>
  </si>
  <si>
    <t>02.11.2020 г.</t>
  </si>
  <si>
    <t>упаковка</t>
  </si>
  <si>
    <t>Срок поставки - в течение 60 (шестьдесят) календарных дней с момента подписания договора Сторонами</t>
  </si>
  <si>
    <t>Место поставки - г.Нур-Султан, пр.Тәуелсіздік, 3/1, аптека</t>
  </si>
  <si>
    <t xml:space="preserve">Пульсоксиметрический датчик Masimo Set RD NeoPt для недоношенных пациентов (&lt;1 кг.), 
20 шт./уп. 
</t>
  </si>
  <si>
    <t xml:space="preserve">Предназначен  для использования с пульсоксиметрами Masimo или прикроватными мониторами, оборудованными технологией Masimo SET.
Общие требования:
Наличие возможности как кратковременного,  так и продолжительного(по усмотрению врача) наблюдения за изменением у пациентов: показателей сатурации кислорода, частоты пульса, сигнала качества идентификации пульса, сигнала качества перфузии.
Характеристики:
- Самоклеящийся датчик для непрерывного неинвазивного мониторинга у одного пациента показателей сатурации кислорода, частоты пульса и перфузионного индекса:
- Применяется у пациентов с весом до 1 кг.
- Фиксация: Новорожденные: Рекомендуется использовать стопу. Кроме того, можно использовать ладонь и тыльную сторону руки. 
- Разъём для соединения с кабелем пациента типа RD: наличие
- Переходник: наличие необходимого адаптера для соединения датчиков с разъемом RD к текущему кабелю с другим разъемом
- Материал датчика не содержит латекс: наличие
- Содержит два светоизлучающих диода: мощность излучения красного света от 1 до 3 мВ, инфракрасного света от 0,7 до 3 мВ.
- При использовании с лицензированными модулями пульсоксиметрии или кабелями для подключения к пациенту при отсутствии движения точность измерения сатурации в диапазоне от 70 до 100 % SpO2 составляет ±3%. (1 стандартное отклонение).
- При движении точность измерения сатурации в диапазоне от 70 до 100 % SpO2 составляет ±3 % (1 стандартное отклонение). 
- Точность измерения частоты пульса, без движения (25–240 уд./мин.)– 3 уд./мин. 
- Точность измерения частоты пульса при движении - 5 уд./мин.
- Точность измерения частоты пульса при низкой перфузии - 3 уд./мин.
- Технология для минимизации риска неточных показаний и непредсказуемого прерывания мониторинга пациента: наличие
- Время мониторинга пациента на датчике: до 168 часов
- Возможность работы при условии низкой перфузии и при движении пациента.
- Длина кабеля: 11 см.
- Упаковка состоит из 20 шт
</t>
  </si>
  <si>
    <t>Датчик пульсоксиметра для новорожденных  PM-7000 MindraySpO2 (многоразовый)</t>
  </si>
  <si>
    <t>Точность измерений ±2%(70-100%. Для взрослых и детей. в неподвижном состоянии); ±3% (в других случаях). Диапазон измерений 0~100%. Измерение ЧСС Диапазон: 0~254 уд/мин; Разрешение: 1 уд/мин; Точность: ±2 уд/мин.</t>
  </si>
  <si>
    <t>штука</t>
  </si>
  <si>
    <t>ТОО AstMeKo</t>
  </si>
  <si>
    <t>ТОО Жанамедмаркет</t>
  </si>
  <si>
    <t>ТОО СЛК Групп НС</t>
  </si>
  <si>
    <t>230000, 29.10.2020 г. в 12.30 ч</t>
  </si>
  <si>
    <t>230000, 27.10.2020 г. в 17.30 ч</t>
  </si>
  <si>
    <t xml:space="preserve">По лотам №1 признать победителем ТОО AstMeKo, г.Нур-Султан,ул. Желтоксан 45, офис 102  на сумму 2 300 000,00 тенге  </t>
  </si>
  <si>
    <t xml:space="preserve">По лотам №2 признать победителем ТОО СЛК Групп НС, г.Нур-Султан,ул. Богенбай Батыра 24/1, кв 20 на сумму 268 000,00 тенге  </t>
  </si>
</sst>
</file>

<file path=xl/styles.xml><?xml version="1.0" encoding="utf-8"?>
<styleSheet xmlns="http://schemas.openxmlformats.org/spreadsheetml/2006/main">
  <numFmts count="1">
    <numFmt numFmtId="164" formatCode="_-* #,##0_-;\-* #,##0_-;_-* &quot;-&quot;??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1" fillId="2" borderId="0" xfId="0" applyFont="1" applyFill="1"/>
    <xf numFmtId="0" fontId="1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" fillId="0" borderId="0" xfId="0" applyNumberFormat="1" applyFont="1"/>
    <xf numFmtId="0" fontId="1" fillId="0" borderId="1" xfId="0" applyFont="1" applyBorder="1"/>
    <xf numFmtId="0" fontId="2" fillId="0" borderId="1" xfId="0" applyFont="1" applyBorder="1"/>
    <xf numFmtId="3" fontId="3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horizontal="center" vertical="top"/>
    </xf>
    <xf numFmtId="4" fontId="4" fillId="2" borderId="0" xfId="0" applyNumberFormat="1" applyFont="1" applyFill="1"/>
    <xf numFmtId="0" fontId="4" fillId="2" borderId="0" xfId="0" applyNumberFormat="1" applyFont="1" applyFill="1" applyBorder="1" applyAlignment="1" applyProtection="1">
      <alignment horizontal="left" vertical="top" wrapText="1"/>
    </xf>
    <xf numFmtId="3" fontId="4" fillId="2" borderId="0" xfId="0" applyNumberFormat="1" applyFont="1" applyFill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4" fontId="6" fillId="0" borderId="0" xfId="0" applyNumberFormat="1" applyFont="1" applyBorder="1"/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="60" workbookViewId="0">
      <selection activeCell="J14" sqref="J14"/>
    </sheetView>
  </sheetViews>
  <sheetFormatPr defaultRowHeight="15.75"/>
  <cols>
    <col min="1" max="1" width="6.85546875" style="9" customWidth="1"/>
    <col min="2" max="2" width="41.7109375" style="9" customWidth="1"/>
    <col min="3" max="3" width="105" style="9" customWidth="1"/>
    <col min="4" max="4" width="16.42578125" style="9" customWidth="1"/>
    <col min="5" max="5" width="9.28515625" style="9" bestFit="1" customWidth="1"/>
    <col min="6" max="6" width="12.5703125" style="9" customWidth="1"/>
    <col min="7" max="7" width="15.42578125" style="9" customWidth="1"/>
    <col min="8" max="8" width="12.5703125" style="9" customWidth="1"/>
    <col min="9" max="10" width="13.140625" style="9" customWidth="1"/>
    <col min="11" max="16384" width="9.140625" style="9"/>
  </cols>
  <sheetData>
    <row r="1" spans="1:10" s="10" customFormat="1">
      <c r="C1" s="4" t="s">
        <v>8</v>
      </c>
      <c r="D1" s="11"/>
      <c r="G1" s="3" t="s">
        <v>9</v>
      </c>
    </row>
    <row r="2" spans="1:10" s="10" customFormat="1" ht="45.75" customHeight="1">
      <c r="C2" s="4" t="s">
        <v>10</v>
      </c>
      <c r="D2" s="11"/>
      <c r="E2" s="12"/>
      <c r="G2" s="31" t="s">
        <v>11</v>
      </c>
      <c r="H2" s="31"/>
    </row>
    <row r="3" spans="1:10" s="10" customFormat="1">
      <c r="C3" s="4" t="s">
        <v>12</v>
      </c>
      <c r="D3" s="11"/>
      <c r="G3" s="4" t="s">
        <v>13</v>
      </c>
    </row>
    <row r="4" spans="1:10" s="10" customFormat="1">
      <c r="C4" s="4" t="s">
        <v>8</v>
      </c>
      <c r="D4" s="11"/>
      <c r="G4" s="4" t="s">
        <v>14</v>
      </c>
    </row>
    <row r="5" spans="1:10" s="10" customFormat="1">
      <c r="D5" s="11"/>
      <c r="H5" s="13"/>
    </row>
    <row r="6" spans="1:10" s="10" customFormat="1" ht="15" customHeight="1">
      <c r="A6" s="34" t="s">
        <v>26</v>
      </c>
      <c r="B6" s="34"/>
      <c r="C6" s="34"/>
      <c r="D6" s="34"/>
      <c r="E6" s="34"/>
      <c r="F6" s="34"/>
      <c r="G6" s="34"/>
      <c r="H6" s="34"/>
      <c r="I6" s="34"/>
    </row>
    <row r="7" spans="1:10" s="10" customFormat="1" ht="15" customHeight="1">
      <c r="A7" s="34" t="s">
        <v>15</v>
      </c>
      <c r="B7" s="34"/>
      <c r="C7" s="34"/>
      <c r="D7" s="34"/>
      <c r="E7" s="34"/>
      <c r="F7" s="34"/>
      <c r="G7" s="34"/>
      <c r="H7" s="34"/>
      <c r="I7" s="34"/>
    </row>
    <row r="8" spans="1:10" s="10" customFormat="1">
      <c r="A8" s="35" t="s">
        <v>16</v>
      </c>
      <c r="B8" s="35"/>
      <c r="C8" s="35"/>
      <c r="D8" s="35"/>
      <c r="E8" s="35"/>
      <c r="F8" s="35"/>
      <c r="G8" s="35"/>
      <c r="H8" s="35"/>
      <c r="I8" s="35"/>
    </row>
    <row r="9" spans="1:10" s="10" customFormat="1">
      <c r="D9" s="11"/>
      <c r="H9" s="13"/>
    </row>
    <row r="10" spans="1:10" s="5" customFormat="1">
      <c r="A10" s="14" t="s">
        <v>17</v>
      </c>
      <c r="B10" s="14"/>
      <c r="D10" s="15"/>
      <c r="H10" s="30" t="s">
        <v>27</v>
      </c>
      <c r="I10" s="16"/>
    </row>
    <row r="11" spans="1:10" ht="76.5" customHeight="1">
      <c r="A11" s="17" t="s">
        <v>4</v>
      </c>
      <c r="B11" s="1" t="s">
        <v>3</v>
      </c>
      <c r="C11" s="1" t="s">
        <v>7</v>
      </c>
      <c r="D11" s="2" t="s">
        <v>0</v>
      </c>
      <c r="E11" s="2" t="s">
        <v>1</v>
      </c>
      <c r="F11" s="2" t="s">
        <v>5</v>
      </c>
      <c r="G11" s="2" t="s">
        <v>6</v>
      </c>
      <c r="H11" s="2" t="s">
        <v>36</v>
      </c>
      <c r="I11" s="2" t="s">
        <v>37</v>
      </c>
      <c r="J11" s="2" t="s">
        <v>38</v>
      </c>
    </row>
    <row r="12" spans="1:10" ht="197.25" customHeight="1">
      <c r="A12" s="18">
        <v>1</v>
      </c>
      <c r="B12" s="39" t="s">
        <v>31</v>
      </c>
      <c r="C12" s="39" t="s">
        <v>32</v>
      </c>
      <c r="D12" s="40" t="s">
        <v>28</v>
      </c>
      <c r="E12" s="41">
        <v>10</v>
      </c>
      <c r="F12" s="42">
        <v>284000</v>
      </c>
      <c r="G12" s="28">
        <f>E12*F12</f>
        <v>2840000</v>
      </c>
      <c r="H12" s="43" t="s">
        <v>40</v>
      </c>
      <c r="I12" s="43" t="s">
        <v>39</v>
      </c>
      <c r="J12" s="28"/>
    </row>
    <row r="13" spans="1:10" ht="73.5" customHeight="1">
      <c r="A13" s="18">
        <v>2</v>
      </c>
      <c r="B13" s="39" t="s">
        <v>33</v>
      </c>
      <c r="C13" s="39" t="s">
        <v>34</v>
      </c>
      <c r="D13" s="40" t="s">
        <v>35</v>
      </c>
      <c r="E13" s="41">
        <v>4</v>
      </c>
      <c r="F13" s="42">
        <v>78000</v>
      </c>
      <c r="G13" s="28">
        <f>E13*F13</f>
        <v>312000</v>
      </c>
      <c r="H13" s="28">
        <v>77500</v>
      </c>
      <c r="I13" s="28"/>
      <c r="J13" s="28">
        <v>67000</v>
      </c>
    </row>
    <row r="14" spans="1:10">
      <c r="A14" s="20"/>
      <c r="B14" s="21" t="s">
        <v>2</v>
      </c>
      <c r="C14" s="21"/>
      <c r="D14" s="21"/>
      <c r="E14" s="21"/>
      <c r="F14" s="21"/>
      <c r="G14" s="29">
        <f>SUM(G12:G13)</f>
        <v>3152000</v>
      </c>
      <c r="I14" s="19"/>
    </row>
    <row r="15" spans="1:10" customFormat="1" ht="15" customHeight="1">
      <c r="A15" s="37" t="s">
        <v>29</v>
      </c>
      <c r="B15" s="37"/>
      <c r="C15" s="37"/>
      <c r="D15" s="37"/>
      <c r="E15" s="37"/>
      <c r="F15" s="37"/>
      <c r="G15" s="38"/>
    </row>
    <row r="16" spans="1:10" customFormat="1" ht="15">
      <c r="A16" s="36" t="s">
        <v>30</v>
      </c>
      <c r="B16" s="36"/>
      <c r="C16" s="36"/>
      <c r="D16" s="36"/>
      <c r="E16" s="36"/>
    </row>
    <row r="17" spans="1:8" ht="12.75" customHeight="1"/>
    <row r="18" spans="1:8" ht="18" customHeight="1">
      <c r="A18" s="32" t="s">
        <v>18</v>
      </c>
      <c r="B18" s="32"/>
      <c r="C18" s="32"/>
      <c r="D18" s="32"/>
      <c r="E18" s="32"/>
      <c r="F18" s="32"/>
      <c r="G18" s="32"/>
      <c r="H18" s="32"/>
    </row>
    <row r="19" spans="1:8" s="10" customFormat="1" ht="18.75" customHeight="1">
      <c r="A19" s="44">
        <v>1</v>
      </c>
      <c r="B19" s="7" t="s">
        <v>41</v>
      </c>
      <c r="C19" s="12"/>
      <c r="D19" s="12"/>
      <c r="E19" s="12"/>
      <c r="F19" s="12"/>
      <c r="G19" s="12"/>
    </row>
    <row r="20" spans="1:8" s="10" customFormat="1" ht="18.75" customHeight="1">
      <c r="A20" s="44">
        <v>2</v>
      </c>
      <c r="B20" s="7" t="s">
        <v>42</v>
      </c>
      <c r="C20" s="12"/>
      <c r="D20" s="12"/>
      <c r="E20" s="12"/>
      <c r="F20" s="12"/>
      <c r="G20" s="12"/>
    </row>
    <row r="21" spans="1:8" s="10" customFormat="1" ht="18.75" customHeight="1">
      <c r="A21" s="44">
        <v>3</v>
      </c>
      <c r="B21" s="7" t="s">
        <v>19</v>
      </c>
      <c r="C21" s="12"/>
      <c r="D21" s="12"/>
      <c r="E21" s="12"/>
      <c r="F21" s="12"/>
      <c r="G21" s="12"/>
    </row>
    <row r="22" spans="1:8" s="8" customFormat="1"/>
    <row r="23" spans="1:8" s="10" customFormat="1">
      <c r="B23" s="33" t="s">
        <v>20</v>
      </c>
      <c r="C23" s="33"/>
      <c r="D23" s="22"/>
      <c r="E23" s="23" t="s">
        <v>21</v>
      </c>
      <c r="F23" s="24"/>
      <c r="G23" s="25"/>
      <c r="H23" s="13"/>
    </row>
    <row r="24" spans="1:8" s="10" customFormat="1" ht="10.5" customHeight="1">
      <c r="B24" s="26"/>
      <c r="C24" s="26"/>
      <c r="D24" s="27"/>
      <c r="E24" s="27"/>
      <c r="F24" s="24"/>
      <c r="H24" s="13"/>
    </row>
    <row r="25" spans="1:8" s="10" customFormat="1">
      <c r="B25" s="33" t="s">
        <v>22</v>
      </c>
      <c r="C25" s="33"/>
      <c r="D25" s="22"/>
      <c r="E25" s="23" t="s">
        <v>23</v>
      </c>
      <c r="H25" s="13"/>
    </row>
    <row r="26" spans="1:8" s="10" customFormat="1" ht="9.75" customHeight="1">
      <c r="A26" s="7"/>
      <c r="B26" s="4"/>
      <c r="C26" s="4"/>
      <c r="D26" s="6"/>
      <c r="E26" s="4"/>
      <c r="H26" s="13"/>
    </row>
    <row r="27" spans="1:8" s="10" customFormat="1">
      <c r="B27" s="4" t="s">
        <v>24</v>
      </c>
      <c r="C27" s="4"/>
      <c r="D27" s="6"/>
      <c r="E27" s="4" t="s">
        <v>25</v>
      </c>
      <c r="H27" s="13"/>
    </row>
  </sheetData>
  <mergeCells count="9">
    <mergeCell ref="G2:H2"/>
    <mergeCell ref="A18:H18"/>
    <mergeCell ref="B23:C23"/>
    <mergeCell ref="B25:C25"/>
    <mergeCell ref="A6:I6"/>
    <mergeCell ref="A7:I7"/>
    <mergeCell ref="A8:I8"/>
    <mergeCell ref="A16:E16"/>
    <mergeCell ref="A15:F15"/>
  </mergeCells>
  <dataValidations count="1">
    <dataValidation allowBlank="1" showInputMessage="1" showErrorMessage="1" prompt="Введите наименование на гос.языке" sqref="B23:C27"/>
  </dataValidations>
  <pageMargins left="0.70866141732283472" right="0.70866141732283472" top="0.74803149606299213" bottom="0.74803149606299213" header="0.31496062992125984" footer="0.31496062992125984"/>
  <pageSetup paperSize="9" scale="5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2020-11-02T06:22:24Z</dcterms:modified>
</cp:coreProperties>
</file>