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19" i="1" l="1"/>
</calcChain>
</file>

<file path=xl/sharedStrings.xml><?xml version="1.0" encoding="utf-8"?>
<sst xmlns="http://schemas.openxmlformats.org/spreadsheetml/2006/main" count="78" uniqueCount="61">
  <si>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</si>
  <si>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</si>
  <si>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</si>
  <si>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</si>
  <si>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</si>
  <si>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</si>
  <si>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</si>
  <si>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</si>
  <si>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</si>
  <si>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</si>
  <si>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</si>
  <si>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</si>
  <si>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</si>
  <si>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</si>
  <si>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</si>
  <si>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</si>
  <si>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</si>
  <si>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</si>
  <si>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</si>
  <si>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</si>
  <si>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</si>
  <si>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2021г.</t>
  </si>
  <si>
    <t>05.01.2021 г.</t>
  </si>
  <si>
    <t>шт</t>
  </si>
  <si>
    <t>Заместитель директора по хирургии</t>
  </si>
  <si>
    <t>Р.Айгараев</t>
  </si>
  <si>
    <t xml:space="preserve">      Протокол закупа медицинских изделий (трансфузиология) способом из одного источника</t>
  </si>
  <si>
    <t>№ 1-3 с ТОО "БионМедСервис", г.Караганда, пр.Строителей, стр.6, на сумму 410 100 тенге.</t>
  </si>
  <si>
    <t>Наконечники синие 200мкл-1000мкл для пипетки дозатора,500шт/уп</t>
  </si>
  <si>
    <t>уп</t>
  </si>
  <si>
    <t>Наконечники желтые,нестерильные для пипетки дозатора 10-200мкл,1000шт/уп</t>
  </si>
  <si>
    <t>Планшет  для определения группы крови  на 50 лунок</t>
  </si>
  <si>
    <t>планшет для определения группы крови на 50 лунок</t>
  </si>
  <si>
    <t>Вакуумный резервуар с фильтром 120мкн,для сбора крови-ATR120</t>
  </si>
  <si>
    <t xml:space="preserve">Вакуумный резервуар с фильтром 120 мкн, для сбора крови. 
Используются для сбора, хранения крови до обработки. Соединения: 1 х 1/4 "вакуумную линию, 2 х 1/4" стремление линия (вход), 1 х универсальный адаптер (папа/мама) для подключения к аутотрансфузии устройства (на выходе), 1 х 3/8 "и 1 х Луер блокировки (мама) на входе разъемы; полный набор отдельно упакованных стерильных запасных колпачков
Стерильный. Одноразовый. </t>
  </si>
  <si>
    <t>Сепарационная камера с комплектом магистралей и мешков-АТ-1</t>
  </si>
  <si>
    <t xml:space="preserve">АТ1 - Сепарационная камера с комплектом магистралей и мешков. 
Сепарационной камеры, магистралей, мешка для сбора эритроцитарной массы и мешка для сбора использованных растворов: Набор для проведения аутотрансфузии-ступенчатый, конусный соединитель для резервуара крови; мешок объемом не менее 1000 мл  для  обратного вливания с двумя портами и иглой тип луер;наличае соединителя мешка солевого раствора в форме иглы;наличае соединения типа луерного замка с крышками; мешок для отходов объемом не менее 10-ти (десяти) литров;наличае промывочной камеры,трубопровода  центрифуги, адаптера  центрифуги и адаптер насоса. Стерильный. Одноразовый. </t>
  </si>
  <si>
    <t>Двухпрсветная магистраль для сбора крови-АТS</t>
  </si>
  <si>
    <t xml:space="preserve">Двухпросветная магистраль для забора раневой крови.
Линия всасывания для аспирации и противодействию свертыванию крови из операционного поля в аутотрансфузии резервуар с 1/4 "всасывающего отверстия, подключенного к вакуум источнику
Стерильный. Одноразовый. </t>
  </si>
  <si>
    <t>ТОО "MEDICUS-M"</t>
  </si>
  <si>
    <t>№ 4,5,6 с ТОО "MEDICUS-M", Алматинская обл., п.Отеген-Батыр, ул.Калинина, д.2, офис 711, на сумму 1 953 700 тенге.</t>
  </si>
  <si>
    <t>Одноразовые  кюветы и стержни 20 шт/уп</t>
  </si>
  <si>
    <t>Одноразовые  нестерильные  кюветы и стержни  20  кювет и стержней изготовленных из  органического пластика</t>
  </si>
  <si>
    <t>Одноразовые кюветы и стержни с гепариназой для тромбоэластограммы  20 шт/уп</t>
  </si>
  <si>
    <t>Одноразовые нестерильные кюветы и стержни  20  кювет и стержней изготовленных из  органического пластика с покрытием из гепариназы.</t>
  </si>
  <si>
    <t>Экспресс тест RapidTEG 14 шт/уп</t>
  </si>
  <si>
    <t>Применяется для экспресс-оценки состояния свертывающей системы крови путем активации внешнего и внутреннего пути свертывания</t>
  </si>
  <si>
    <t>Тест на функциональный фибриноген 15 шт/уп</t>
  </si>
  <si>
    <t>Применяется для определения концентрации функционального фибриногена в пробе крови</t>
  </si>
  <si>
    <t xml:space="preserve">Каолин 25 шт/уп </t>
  </si>
  <si>
    <t xml:space="preserve">25 пластиковых пробирок с напылением на внутренние стенки каолина. </t>
  </si>
  <si>
    <t>Хлорид кальция 0,2 М</t>
  </si>
  <si>
    <t>Флакон содержит 5 мл  0,2 М раствора кальция хлорида. Применяется для рекальцифекации</t>
  </si>
  <si>
    <t>TEG Контроль коагуляции – Уровень I</t>
  </si>
  <si>
    <t xml:space="preserve">В каждой упаковке находится 12 пробирок с сухим реагентом, 12 пробирок с дистиллированной водой и СаCl2 0.2М </t>
  </si>
  <si>
    <t xml:space="preserve">  TEG Контроль коагуляции – Уровень II</t>
  </si>
  <si>
    <t>№ 7-14 с ТОО "AUM+", г.Нур-Султан, ул.Мәриям Жагорқызы, д.21, на сумму 4 370 833 тенге.</t>
  </si>
  <si>
    <t>ТОО "AUM+"</t>
  </si>
  <si>
    <t>ТОО "БионМед Сервис"</t>
  </si>
  <si>
    <t>Заведующая отделением трансфузиологии</t>
  </si>
  <si>
    <t>А.Мамбетова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</si>
</sst>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79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4" xfId="1" applyNumberFormat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7" zoomScaleNormal="100" zoomScaleSheetLayoutView="100" workbookViewId="0">
      <selection activeCell="G30" sqref="G30"/>
    </sheetView>
  </sheetViews>
  <sheetFormatPr defaultRowHeight="15" x14ac:dyDescent="0.25"/>
  <cols>
    <col min="1" max="1" width="4.42578125" customWidth="1"/>
    <col min="2" max="2" width="23.85546875" customWidth="1"/>
    <col min="3" max="3" width="80.710937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1" t="s">
        <v>19</v>
      </c>
      <c r="D1" s="51"/>
      <c r="H1" s="8"/>
      <c r="J1" s="8"/>
      <c r="K1" s="8"/>
    </row>
    <row r="2" spans="1:11" x14ac:dyDescent="0.25">
      <c r="A2" s="2"/>
      <c r="B2" s="26"/>
      <c r="C2" s="51" t="s">
        <v>18</v>
      </c>
      <c r="D2" s="51"/>
      <c r="H2" s="8"/>
      <c r="J2" s="8"/>
      <c r="K2" s="8"/>
    </row>
    <row r="3" spans="1:11" x14ac:dyDescent="0.25">
      <c r="A3" s="2"/>
      <c r="B3" s="26"/>
      <c r="C3" s="51" t="s">
        <v>20</v>
      </c>
      <c r="D3" s="51"/>
      <c r="H3" s="8"/>
      <c r="J3" s="8"/>
      <c r="K3" s="8"/>
    </row>
    <row r="4" spans="1:11" x14ac:dyDescent="0.25">
      <c r="A4" s="2"/>
      <c r="B4" s="26"/>
      <c r="C4" s="51" t="s">
        <v>21</v>
      </c>
      <c r="D4" s="51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2" t="s">
        <v>26</v>
      </c>
      <c r="C6" s="62"/>
      <c r="D6" s="62"/>
      <c r="E6" s="62"/>
      <c r="F6" s="62"/>
      <c r="G6" s="62"/>
      <c r="H6" s="62"/>
      <c r="I6" s="62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6" t="s">
        <v>22</v>
      </c>
    </row>
    <row r="9" spans="1:11" s="8" customFormat="1" ht="54.75" customHeight="1" x14ac:dyDescent="0.25">
      <c r="A9" s="61" t="s">
        <v>17</v>
      </c>
      <c r="B9" s="61"/>
      <c r="C9" s="61"/>
      <c r="D9" s="61"/>
      <c r="E9" s="61"/>
      <c r="F9" s="61"/>
      <c r="G9" s="61"/>
      <c r="H9" s="61"/>
      <c r="I9" s="61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27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40</v>
      </c>
      <c r="B14" s="22"/>
      <c r="C14" s="22"/>
      <c r="D14" s="22"/>
      <c r="E14" s="25"/>
      <c r="F14" s="23"/>
      <c r="G14" s="24"/>
    </row>
    <row r="15" spans="1:11" s="8" customFormat="1" x14ac:dyDescent="0.25">
      <c r="A15" s="22" t="s">
        <v>56</v>
      </c>
      <c r="B15" s="22"/>
      <c r="C15" s="22"/>
      <c r="D15" s="22"/>
      <c r="E15" s="25"/>
      <c r="F15" s="23"/>
      <c r="G15" s="24"/>
    </row>
    <row r="16" spans="1:11" s="8" customFormat="1" x14ac:dyDescent="0.25">
      <c r="A16" s="22" t="s">
        <v>6</v>
      </c>
      <c r="B16" s="22"/>
      <c r="C16" s="22"/>
      <c r="D16" s="22"/>
      <c r="E16" s="22"/>
      <c r="F16" s="23"/>
      <c r="G16" s="24"/>
    </row>
    <row r="17" spans="1:9" x14ac:dyDescent="0.25">
      <c r="A17" s="2"/>
      <c r="B17" s="7"/>
      <c r="C17" s="5"/>
      <c r="E17" s="6"/>
      <c r="H17" s="15" t="s">
        <v>7</v>
      </c>
      <c r="I17" s="15" t="s">
        <v>7</v>
      </c>
    </row>
    <row r="18" spans="1:9" s="34" customFormat="1" ht="35.25" customHeight="1" x14ac:dyDescent="0.2">
      <c r="A18" s="28" t="s">
        <v>0</v>
      </c>
      <c r="B18" s="29" t="s">
        <v>1</v>
      </c>
      <c r="C18" s="29" t="s">
        <v>14</v>
      </c>
      <c r="D18" s="30" t="s">
        <v>2</v>
      </c>
      <c r="E18" s="31" t="s">
        <v>15</v>
      </c>
      <c r="F18" s="32" t="s">
        <v>16</v>
      </c>
      <c r="G18" s="33" t="s">
        <v>8</v>
      </c>
      <c r="H18" s="16"/>
      <c r="I18" s="17" t="s">
        <v>9</v>
      </c>
    </row>
    <row r="19" spans="1:9" ht="44.25" customHeight="1" x14ac:dyDescent="0.25">
      <c r="A19" s="41">
        <v>1</v>
      </c>
      <c r="B19" s="67" t="s">
        <v>28</v>
      </c>
      <c r="C19" s="58" t="s">
        <v>28</v>
      </c>
      <c r="D19" s="68" t="s">
        <v>29</v>
      </c>
      <c r="E19" s="69">
        <v>4</v>
      </c>
      <c r="F19" s="57">
        <v>1900</v>
      </c>
      <c r="G19" s="42">
        <f>F19*E19</f>
        <v>7600</v>
      </c>
      <c r="H19" s="27"/>
      <c r="I19" s="64" t="s">
        <v>58</v>
      </c>
    </row>
    <row r="20" spans="1:9" ht="54.75" customHeight="1" x14ac:dyDescent="0.25">
      <c r="A20" s="41">
        <v>2</v>
      </c>
      <c r="B20" s="70" t="s">
        <v>30</v>
      </c>
      <c r="C20" s="71" t="s">
        <v>30</v>
      </c>
      <c r="D20" s="72" t="s">
        <v>29</v>
      </c>
      <c r="E20" s="69">
        <v>35</v>
      </c>
      <c r="F20" s="57">
        <v>1900</v>
      </c>
      <c r="G20" s="42">
        <f t="shared" ref="G20:G32" si="0">F20*E20</f>
        <v>66500</v>
      </c>
      <c r="H20" s="27"/>
      <c r="I20" s="65"/>
    </row>
    <row r="21" spans="1:9" ht="35.25" customHeight="1" x14ac:dyDescent="0.25">
      <c r="A21" s="41">
        <v>3</v>
      </c>
      <c r="B21" s="73" t="s">
        <v>31</v>
      </c>
      <c r="C21" s="70" t="s">
        <v>32</v>
      </c>
      <c r="D21" s="72" t="s">
        <v>23</v>
      </c>
      <c r="E21" s="69">
        <v>700</v>
      </c>
      <c r="F21" s="57">
        <v>480</v>
      </c>
      <c r="G21" s="42">
        <f t="shared" si="0"/>
        <v>336000</v>
      </c>
      <c r="H21" s="27"/>
      <c r="I21" s="66"/>
    </row>
    <row r="22" spans="1:9" ht="83.25" customHeight="1" x14ac:dyDescent="0.25">
      <c r="A22" s="41">
        <v>4</v>
      </c>
      <c r="B22" s="67" t="s">
        <v>33</v>
      </c>
      <c r="C22" s="70" t="s">
        <v>34</v>
      </c>
      <c r="D22" s="57" t="s">
        <v>23</v>
      </c>
      <c r="E22" s="75">
        <v>14</v>
      </c>
      <c r="F22" s="57">
        <v>47800</v>
      </c>
      <c r="G22" s="42">
        <f t="shared" si="0"/>
        <v>669200</v>
      </c>
      <c r="H22" s="27"/>
      <c r="I22" s="64" t="s">
        <v>39</v>
      </c>
    </row>
    <row r="23" spans="1:9" ht="98.25" customHeight="1" x14ac:dyDescent="0.25">
      <c r="A23" s="41">
        <v>5</v>
      </c>
      <c r="B23" s="70" t="s">
        <v>35</v>
      </c>
      <c r="C23" s="70" t="s">
        <v>36</v>
      </c>
      <c r="D23" s="57" t="s">
        <v>23</v>
      </c>
      <c r="E23" s="76">
        <v>14</v>
      </c>
      <c r="F23" s="57">
        <v>66500</v>
      </c>
      <c r="G23" s="42">
        <f t="shared" si="0"/>
        <v>931000</v>
      </c>
      <c r="H23" s="27"/>
      <c r="I23" s="66"/>
    </row>
    <row r="24" spans="1:9" ht="62.25" customHeight="1" x14ac:dyDescent="0.25">
      <c r="A24" s="41">
        <v>6</v>
      </c>
      <c r="B24" s="70" t="s">
        <v>37</v>
      </c>
      <c r="C24" s="70" t="s">
        <v>38</v>
      </c>
      <c r="D24" s="77" t="s">
        <v>23</v>
      </c>
      <c r="E24" s="75">
        <v>14</v>
      </c>
      <c r="F24" s="57">
        <v>25250</v>
      </c>
      <c r="G24" s="42">
        <f t="shared" si="0"/>
        <v>353500</v>
      </c>
      <c r="H24" s="27"/>
      <c r="I24" s="74" t="s">
        <v>39</v>
      </c>
    </row>
    <row r="25" spans="1:9" ht="39" customHeight="1" x14ac:dyDescent="0.25">
      <c r="A25" s="41">
        <v>7</v>
      </c>
      <c r="B25" s="73" t="s">
        <v>41</v>
      </c>
      <c r="C25" s="70" t="s">
        <v>42</v>
      </c>
      <c r="D25" s="78" t="s">
        <v>29</v>
      </c>
      <c r="E25" s="75">
        <v>35</v>
      </c>
      <c r="F25" s="57">
        <v>61460</v>
      </c>
      <c r="G25" s="42">
        <f t="shared" si="0"/>
        <v>2151100</v>
      </c>
      <c r="H25" s="27"/>
      <c r="I25" s="64" t="s">
        <v>57</v>
      </c>
    </row>
    <row r="26" spans="1:9" ht="52.5" customHeight="1" x14ac:dyDescent="0.25">
      <c r="A26" s="41">
        <v>8</v>
      </c>
      <c r="B26" s="73" t="s">
        <v>43</v>
      </c>
      <c r="C26" s="70" t="s">
        <v>44</v>
      </c>
      <c r="D26" s="78" t="s">
        <v>29</v>
      </c>
      <c r="E26" s="75">
        <v>2</v>
      </c>
      <c r="F26" s="57">
        <v>113087</v>
      </c>
      <c r="G26" s="42">
        <f t="shared" si="0"/>
        <v>226174</v>
      </c>
      <c r="H26" s="27"/>
      <c r="I26" s="65"/>
    </row>
    <row r="27" spans="1:9" ht="44.25" customHeight="1" x14ac:dyDescent="0.25">
      <c r="A27" s="41">
        <v>9</v>
      </c>
      <c r="B27" s="73" t="s">
        <v>45</v>
      </c>
      <c r="C27" s="70" t="s">
        <v>46</v>
      </c>
      <c r="D27" s="78" t="s">
        <v>29</v>
      </c>
      <c r="E27" s="75">
        <v>2</v>
      </c>
      <c r="F27" s="57">
        <v>140499</v>
      </c>
      <c r="G27" s="42">
        <f t="shared" si="0"/>
        <v>280998</v>
      </c>
      <c r="H27" s="27"/>
      <c r="I27" s="65"/>
    </row>
    <row r="28" spans="1:9" ht="38.25" customHeight="1" x14ac:dyDescent="0.25">
      <c r="A28" s="41">
        <v>10</v>
      </c>
      <c r="B28" s="73" t="s">
        <v>47</v>
      </c>
      <c r="C28" s="70" t="s">
        <v>48</v>
      </c>
      <c r="D28" s="78" t="s">
        <v>29</v>
      </c>
      <c r="E28" s="75">
        <v>3</v>
      </c>
      <c r="F28" s="57">
        <v>127521</v>
      </c>
      <c r="G28" s="42">
        <f t="shared" si="0"/>
        <v>382563</v>
      </c>
      <c r="H28" s="27"/>
      <c r="I28" s="65"/>
    </row>
    <row r="29" spans="1:9" ht="33" customHeight="1" x14ac:dyDescent="0.25">
      <c r="A29" s="41">
        <v>11</v>
      </c>
      <c r="B29" s="73" t="s">
        <v>49</v>
      </c>
      <c r="C29" s="70" t="s">
        <v>50</v>
      </c>
      <c r="D29" s="78" t="s">
        <v>29</v>
      </c>
      <c r="E29" s="75">
        <v>21</v>
      </c>
      <c r="F29" s="57">
        <v>57013</v>
      </c>
      <c r="G29" s="42">
        <f t="shared" si="0"/>
        <v>1197273</v>
      </c>
      <c r="H29" s="27"/>
      <c r="I29" s="65"/>
    </row>
    <row r="30" spans="1:9" ht="28.5" customHeight="1" x14ac:dyDescent="0.25">
      <c r="A30" s="41">
        <v>12</v>
      </c>
      <c r="B30" s="73" t="s">
        <v>51</v>
      </c>
      <c r="C30" s="70" t="s">
        <v>52</v>
      </c>
      <c r="D30" s="78" t="s">
        <v>23</v>
      </c>
      <c r="E30" s="75">
        <v>7</v>
      </c>
      <c r="F30" s="57">
        <v>4101</v>
      </c>
      <c r="G30" s="42">
        <f t="shared" si="0"/>
        <v>28707</v>
      </c>
      <c r="H30" s="27"/>
      <c r="I30" s="65"/>
    </row>
    <row r="31" spans="1:9" ht="33.75" customHeight="1" x14ac:dyDescent="0.25">
      <c r="A31" s="41">
        <v>13</v>
      </c>
      <c r="B31" s="73" t="s">
        <v>53</v>
      </c>
      <c r="C31" s="70" t="s">
        <v>54</v>
      </c>
      <c r="D31" s="78" t="s">
        <v>29</v>
      </c>
      <c r="E31" s="75">
        <v>1</v>
      </c>
      <c r="F31" s="57">
        <v>52009</v>
      </c>
      <c r="G31" s="42">
        <f t="shared" si="0"/>
        <v>52009</v>
      </c>
      <c r="H31" s="27"/>
      <c r="I31" s="65"/>
    </row>
    <row r="32" spans="1:9" ht="39.75" customHeight="1" x14ac:dyDescent="0.25">
      <c r="A32" s="41">
        <v>14</v>
      </c>
      <c r="B32" s="73" t="s">
        <v>55</v>
      </c>
      <c r="C32" s="70" t="s">
        <v>54</v>
      </c>
      <c r="D32" s="78" t="s">
        <v>29</v>
      </c>
      <c r="E32" s="75">
        <v>1</v>
      </c>
      <c r="F32" s="57">
        <v>52009</v>
      </c>
      <c r="G32" s="42">
        <f t="shared" si="0"/>
        <v>52009</v>
      </c>
      <c r="H32" s="27"/>
      <c r="I32" s="66"/>
    </row>
    <row r="33" spans="1:9" ht="15" customHeight="1" x14ac:dyDescent="0.25">
      <c r="A33" s="43"/>
      <c r="B33" s="52"/>
      <c r="C33" s="53"/>
      <c r="D33" s="53"/>
      <c r="E33" s="54"/>
      <c r="F33" s="55"/>
      <c r="G33" s="48"/>
      <c r="H33" s="39"/>
      <c r="I33" s="50"/>
    </row>
    <row r="34" spans="1:9" x14ac:dyDescent="0.25">
      <c r="A34" s="43"/>
      <c r="B34" s="44"/>
      <c r="C34" s="44"/>
      <c r="D34" s="45"/>
      <c r="E34" s="46"/>
      <c r="F34" s="47"/>
      <c r="G34" s="48"/>
      <c r="H34" s="49"/>
      <c r="I34" s="50"/>
    </row>
    <row r="35" spans="1:9" ht="15" customHeight="1" x14ac:dyDescent="0.25">
      <c r="A35" s="43"/>
      <c r="B35" s="63" t="s">
        <v>24</v>
      </c>
      <c r="C35" s="63"/>
      <c r="D35" s="19" t="s">
        <v>25</v>
      </c>
      <c r="E35" s="46"/>
      <c r="F35" s="47"/>
      <c r="G35" s="48"/>
      <c r="H35" s="49"/>
      <c r="I35" s="50"/>
    </row>
    <row r="36" spans="1:9" x14ac:dyDescent="0.25">
      <c r="A36" s="35"/>
      <c r="B36" s="59"/>
      <c r="C36" s="59"/>
      <c r="D36" s="59"/>
      <c r="E36" s="36"/>
      <c r="F36" s="37"/>
      <c r="G36" s="38"/>
      <c r="H36" s="39"/>
      <c r="I36" s="40"/>
    </row>
    <row r="37" spans="1:9" ht="15.75" customHeight="1" x14ac:dyDescent="0.25">
      <c r="A37" s="2"/>
      <c r="B37" s="63" t="s">
        <v>59</v>
      </c>
      <c r="C37" s="63"/>
      <c r="D37" s="19" t="s">
        <v>60</v>
      </c>
      <c r="F37" s="60"/>
      <c r="G37" s="60"/>
      <c r="H37" s="9"/>
    </row>
    <row r="38" spans="1:9" x14ac:dyDescent="0.25">
      <c r="B38" s="20"/>
      <c r="C38" s="20"/>
      <c r="D38" s="9"/>
      <c r="F38" s="4"/>
      <c r="G38" s="18"/>
    </row>
    <row r="39" spans="1:9" x14ac:dyDescent="0.25">
      <c r="B39" s="20" t="s">
        <v>11</v>
      </c>
      <c r="C39" s="20"/>
      <c r="D39" s="9" t="s">
        <v>12</v>
      </c>
    </row>
  </sheetData>
  <mergeCells count="8">
    <mergeCell ref="I22:I23"/>
    <mergeCell ref="F37:G37"/>
    <mergeCell ref="A9:I9"/>
    <mergeCell ref="B6:I6"/>
    <mergeCell ref="B35:C35"/>
    <mergeCell ref="B37:C37"/>
    <mergeCell ref="I19:I21"/>
    <mergeCell ref="I25:I32"/>
  </mergeCells>
  <dataValidations count="1">
    <dataValidation allowBlank="1" showInputMessage="1" showErrorMessage="1" prompt="Введите наименование на гос.языке" sqref="D20:D21"/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2021-01-05T09:37:25Z</dcterms:modified>
</cp:coreProperties>
</file>