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17" i="1" l="1"/>
</calcChain>
</file>

<file path=xl/sharedStrings.xml><?xml version="1.0" encoding="utf-8"?>
<sst xmlns="http://schemas.openxmlformats.org/spreadsheetml/2006/main" count="45" uniqueCount="39">
  <si>
    <t>№ лота</t>
  </si>
  <si>
    <t xml:space="preserve">Наименование  (МНН) </t>
  </si>
  <si>
    <t xml:space="preserve">Единица измерения </t>
  </si>
  <si>
    <t>г.Нур-Султан</t>
  </si>
  <si>
    <t>10.06.2019г.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</si>
  <si>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</si>
  <si>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</si>
  <si>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</si>
  <si>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</si>
  <si>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</si>
  <si>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2. Заключить договор по лоту: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</si>
  <si>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</si>
  <si>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</si>
  <si>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</si>
  <si>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</si>
  <si>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</si>
  <si>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</si>
  <si>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 xml:space="preserve">                Организатор закупок ГКП на ПХВ "Многопрофильная городская больница №1" акимата города Нур-Султан на основании пп.2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</si>
  <si>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 xml:space="preserve">      Протокол закупа медицинских изделий способом из одного источника</t>
  </si>
  <si>
    <t xml:space="preserve">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</si>
  <si>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УТВЕРЖДАЮ</t>
  </si>
  <si>
    <t xml:space="preserve">                                                                                                   "___" _______________ 2020г.</t>
  </si>
  <si>
    <t xml:space="preserve">                                                                                                   ____________________ М.Абдуов</t>
  </si>
  <si>
    <t>21.09.2020 г.</t>
  </si>
  <si>
    <t>Винт полиаксиальный 4,5х45 мм;</t>
  </si>
  <si>
    <t xml:space="preserve">Система транспедикулярной фиксации и переднее - боковой фиксации (винты полиаксиальные) для проведения хирургического лечения травм и дегенеративных заболеваний грудного и поясничного отделов позвоночника. Низкопрофильные  полиаксиальные винты камертонового типа. Возможность применение моноаксиальных винтов, блокираторов и стержней для переднебоковой фиксации позвоночника. Резьба винтов: компрессирующая в той части, которая будет находиться в ножке позвонка, и специальная широколопастная для фиксации в теле позвонка. Окончание винта: тупое - 60° для предотвращения повреждения сосудов. Размеры полиаксиальных винтов: диаметр - 4.5 мм; 5.5 мм; 6.5 мм; 7.5мм; 8.5мм; 9.5 мм, длина от 20 до 90 мм, высота головки 15,3 мм, ширина головки 10 мм. </t>
  </si>
  <si>
    <t>штука</t>
  </si>
  <si>
    <t>Винт полиаксиальный 5,5х45 мм;</t>
  </si>
  <si>
    <t>Винт полиаксиальный 5,5х55 мм;</t>
  </si>
  <si>
    <t>Винт полиаксиальный 5,5х50 мм;</t>
  </si>
  <si>
    <t>Винт полиаксиальный 6,5х55 мм;</t>
  </si>
  <si>
    <t>Гайка (блокер) для полиаксиального винта</t>
  </si>
  <si>
    <t xml:space="preserve">Универсальный блокирующий винт имеет специальную резьбу, устойчивую к самопроизвольному выкручиванию. Материал изготовления: Ti-6AL-4V. </t>
  </si>
  <si>
    <t xml:space="preserve">ТОО «Арех Со» </t>
  </si>
  <si>
    <t>№ 1-6 с ТОО «Арех Со», г.Алматы, ул.Огарева,д.4Б, кв.24, на сумму 1 333 400 тенге.</t>
  </si>
  <si>
    <t>Руководитель центра политравмы, эндопротезирования и комбустиологии</t>
  </si>
  <si>
    <t>А.Султангереев</t>
  </si>
  <si>
    <t>Заведующий отделением политравмы, эндопротезирования</t>
  </si>
  <si>
    <t>Р.Ботаев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</si>
</sst>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_р_._-;_-@_-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1" fillId="0" borderId="0" applyFont="0" applyFill="0" applyBorder="0" applyAlignment="0" applyProtection="0"/>
    <xf numFmtId="165" fontId="17" fillId="0" borderId="0" applyFill="0" applyBorder="0" applyAlignment="0" applyProtection="0"/>
  </cellStyleXfs>
  <cellXfs count="74">
    <xf numFmtId="0" fontId="0" fillId="0" borderId="0" xfId="0"/>
    <xf numFmtId="4" fontId="0" fillId="0" borderId="0" xfId="0" applyNumberFormat="1"/>
    <xf numFmtId="0" fontId="0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4" fontId="7" fillId="0" borderId="1" xfId="0" applyNumberFormat="1" applyFont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justify" vertical="top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2" fillId="0" borderId="0" xfId="1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3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Alignment="1"/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14" fillId="0" borderId="2" xfId="1" applyNumberFormat="1" applyFont="1" applyFill="1" applyBorder="1" applyAlignment="1">
      <alignment horizontal="center" vertical="center" wrapText="1"/>
    </xf>
    <xf numFmtId="3" fontId="14" fillId="0" borderId="4" xfId="1" applyNumberFormat="1" applyFont="1" applyFill="1" applyBorder="1" applyAlignment="1">
      <alignment horizontal="center" vertical="center" wrapText="1"/>
    </xf>
    <xf numFmtId="3" fontId="14" fillId="0" borderId="5" xfId="1" applyNumberFormat="1" applyFont="1" applyFill="1" applyBorder="1" applyAlignment="1">
      <alignment horizontal="center" vertical="center" wrapText="1"/>
    </xf>
  </cellXfs>
  <cellStyles count="7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Процентный" xfId="5" builtinId="5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6" zoomScaleNormal="100" zoomScaleSheetLayoutView="100" workbookViewId="0">
      <selection activeCell="C17" sqref="C17:C21"/>
    </sheetView>
  </sheetViews>
  <sheetFormatPr defaultRowHeight="15" x14ac:dyDescent="0.25"/>
  <cols>
    <col min="1" max="1" width="4.42578125" customWidth="1"/>
    <col min="2" max="2" width="36.85546875" customWidth="1"/>
    <col min="3" max="3" width="62.42578125" customWidth="1"/>
    <col min="4" max="4" width="10.7109375" customWidth="1"/>
    <col min="5" max="5" width="11.140625" customWidth="1"/>
    <col min="6" max="6" width="11" customWidth="1"/>
    <col min="7" max="7" width="12.140625" customWidth="1"/>
    <col min="8" max="8" width="1.140625" style="1" hidden="1" customWidth="1"/>
    <col min="9" max="9" width="12.42578125" customWidth="1"/>
  </cols>
  <sheetData>
    <row r="1" spans="1:11" x14ac:dyDescent="0.25">
      <c r="A1" s="2"/>
      <c r="B1" s="27"/>
      <c r="C1" s="56" t="s">
        <v>20</v>
      </c>
      <c r="D1" s="56"/>
      <c r="H1" s="8"/>
      <c r="J1" s="8"/>
      <c r="K1" s="8"/>
    </row>
    <row r="2" spans="1:11" x14ac:dyDescent="0.25">
      <c r="A2" s="2"/>
      <c r="B2" s="27"/>
      <c r="C2" s="56" t="s">
        <v>19</v>
      </c>
      <c r="D2" s="56"/>
      <c r="H2" s="8"/>
      <c r="J2" s="8"/>
      <c r="K2" s="8"/>
    </row>
    <row r="3" spans="1:11" x14ac:dyDescent="0.25">
      <c r="A3" s="2"/>
      <c r="B3" s="27"/>
      <c r="C3" s="56" t="s">
        <v>22</v>
      </c>
      <c r="D3" s="56"/>
      <c r="H3" s="8"/>
      <c r="J3" s="8"/>
      <c r="K3" s="8"/>
    </row>
    <row r="4" spans="1:11" x14ac:dyDescent="0.25">
      <c r="A4" s="2"/>
      <c r="B4" s="27"/>
      <c r="C4" s="56" t="s">
        <v>21</v>
      </c>
      <c r="D4" s="56"/>
      <c r="H4" s="8"/>
      <c r="J4" s="8"/>
      <c r="K4" s="8"/>
    </row>
    <row r="5" spans="1:11" x14ac:dyDescent="0.25">
      <c r="A5" s="2"/>
      <c r="B5" s="27"/>
      <c r="C5" s="12"/>
      <c r="D5" s="9"/>
      <c r="E5" s="8"/>
      <c r="F5" s="8"/>
      <c r="G5" s="8"/>
      <c r="H5" s="8"/>
      <c r="I5" s="8"/>
    </row>
    <row r="6" spans="1:11" s="3" customFormat="1" ht="15" customHeight="1" x14ac:dyDescent="0.2">
      <c r="A6" s="10"/>
      <c r="B6" s="67" t="s">
        <v>18</v>
      </c>
      <c r="C6" s="67"/>
      <c r="D6" s="67"/>
      <c r="E6" s="67"/>
      <c r="F6" s="67"/>
      <c r="G6" s="67"/>
      <c r="H6" s="67"/>
      <c r="I6" s="67"/>
    </row>
    <row r="7" spans="1:11" s="3" customFormat="1" ht="12.75" x14ac:dyDescent="0.2">
      <c r="A7" s="10"/>
      <c r="B7" s="10"/>
      <c r="C7" s="11"/>
      <c r="D7" s="11"/>
      <c r="E7" s="11"/>
      <c r="F7" s="11"/>
      <c r="G7" s="11"/>
    </row>
    <row r="8" spans="1:11" s="3" customFormat="1" x14ac:dyDescent="0.25">
      <c r="A8" s="10"/>
      <c r="B8" s="7" t="s">
        <v>3</v>
      </c>
      <c r="C8" s="12"/>
      <c r="D8" s="8"/>
      <c r="E8" s="13"/>
      <c r="F8" s="8"/>
      <c r="H8" s="14" t="s">
        <v>4</v>
      </c>
      <c r="I8" s="26" t="s">
        <v>23</v>
      </c>
    </row>
    <row r="9" spans="1:11" s="8" customFormat="1" ht="54.75" customHeight="1" x14ac:dyDescent="0.25">
      <c r="A9" s="65" t="s">
        <v>17</v>
      </c>
      <c r="B9" s="65"/>
      <c r="C9" s="65"/>
      <c r="D9" s="65"/>
      <c r="E9" s="65"/>
      <c r="F9" s="65"/>
      <c r="G9" s="65"/>
      <c r="H9" s="65"/>
      <c r="I9" s="65"/>
    </row>
    <row r="10" spans="1:11" s="8" customFormat="1" x14ac:dyDescent="0.25">
      <c r="A10" s="21" t="s">
        <v>5</v>
      </c>
      <c r="B10" s="22"/>
      <c r="C10" s="22"/>
      <c r="D10" s="22"/>
      <c r="E10" s="22"/>
      <c r="F10" s="23"/>
      <c r="G10" s="24"/>
    </row>
    <row r="11" spans="1:11" s="8" customFormat="1" x14ac:dyDescent="0.25">
      <c r="A11" s="22" t="s">
        <v>13</v>
      </c>
      <c r="B11" s="22"/>
      <c r="C11" s="22"/>
      <c r="D11" s="22"/>
      <c r="E11" s="22"/>
      <c r="F11" s="23"/>
      <c r="G11" s="24"/>
    </row>
    <row r="12" spans="1:11" s="8" customFormat="1" x14ac:dyDescent="0.25">
      <c r="A12" s="22" t="s">
        <v>10</v>
      </c>
      <c r="B12" s="22"/>
      <c r="C12" s="22"/>
      <c r="D12" s="22"/>
      <c r="E12" s="22"/>
      <c r="F12" s="23"/>
      <c r="G12" s="24"/>
    </row>
    <row r="13" spans="1:11" s="8" customFormat="1" x14ac:dyDescent="0.25">
      <c r="A13" s="22" t="s">
        <v>34</v>
      </c>
      <c r="B13" s="22"/>
      <c r="C13" s="22"/>
      <c r="D13" s="22"/>
      <c r="E13" s="25"/>
      <c r="F13" s="23"/>
      <c r="G13" s="24"/>
    </row>
    <row r="14" spans="1:11" s="8" customFormat="1" x14ac:dyDescent="0.25">
      <c r="A14" s="22" t="s">
        <v>6</v>
      </c>
      <c r="B14" s="22"/>
      <c r="C14" s="22"/>
      <c r="D14" s="22"/>
      <c r="E14" s="22"/>
      <c r="F14" s="23"/>
      <c r="G14" s="24"/>
    </row>
    <row r="15" spans="1:11" x14ac:dyDescent="0.25">
      <c r="A15" s="2"/>
      <c r="B15" s="7"/>
      <c r="C15" s="5"/>
      <c r="E15" s="6"/>
      <c r="H15" s="15" t="s">
        <v>7</v>
      </c>
      <c r="I15" s="15" t="s">
        <v>7</v>
      </c>
    </row>
    <row r="16" spans="1:11" s="34" customFormat="1" ht="35.25" customHeight="1" x14ac:dyDescent="0.2">
      <c r="A16" s="28" t="s">
        <v>0</v>
      </c>
      <c r="B16" s="29" t="s">
        <v>1</v>
      </c>
      <c r="C16" s="29" t="s">
        <v>14</v>
      </c>
      <c r="D16" s="30" t="s">
        <v>2</v>
      </c>
      <c r="E16" s="31" t="s">
        <v>15</v>
      </c>
      <c r="F16" s="32" t="s">
        <v>16</v>
      </c>
      <c r="G16" s="33" t="s">
        <v>8</v>
      </c>
      <c r="H16" s="16"/>
      <c r="I16" s="17" t="s">
        <v>9</v>
      </c>
    </row>
    <row r="17" spans="1:9" ht="32.25" customHeight="1" x14ac:dyDescent="0.25">
      <c r="A17" s="44">
        <v>1</v>
      </c>
      <c r="B17" s="59" t="s">
        <v>24</v>
      </c>
      <c r="C17" s="68" t="s">
        <v>25</v>
      </c>
      <c r="D17" s="57" t="s">
        <v>26</v>
      </c>
      <c r="E17" s="60">
        <v>4</v>
      </c>
      <c r="F17" s="61">
        <v>54890</v>
      </c>
      <c r="G17" s="45">
        <f>F17*E17</f>
        <v>219560</v>
      </c>
      <c r="H17" s="58"/>
      <c r="I17" s="71" t="s">
        <v>33</v>
      </c>
    </row>
    <row r="18" spans="1:9" ht="32.25" customHeight="1" x14ac:dyDescent="0.25">
      <c r="A18" s="44">
        <v>2</v>
      </c>
      <c r="B18" s="59" t="s">
        <v>27</v>
      </c>
      <c r="C18" s="69"/>
      <c r="D18" s="57" t="s">
        <v>26</v>
      </c>
      <c r="E18" s="60">
        <v>4</v>
      </c>
      <c r="F18" s="61">
        <v>54890</v>
      </c>
      <c r="G18" s="45">
        <f t="shared" ref="G18:G22" si="0">F18*E18</f>
        <v>219560</v>
      </c>
      <c r="H18" s="58"/>
      <c r="I18" s="72"/>
    </row>
    <row r="19" spans="1:9" ht="32.25" customHeight="1" x14ac:dyDescent="0.25">
      <c r="A19" s="44">
        <v>3</v>
      </c>
      <c r="B19" s="59" t="s">
        <v>28</v>
      </c>
      <c r="C19" s="69"/>
      <c r="D19" s="57" t="s">
        <v>26</v>
      </c>
      <c r="E19" s="60">
        <v>4</v>
      </c>
      <c r="F19" s="61">
        <v>54890</v>
      </c>
      <c r="G19" s="45">
        <f t="shared" si="0"/>
        <v>219560</v>
      </c>
      <c r="H19" s="58"/>
      <c r="I19" s="72"/>
    </row>
    <row r="20" spans="1:9" ht="32.25" customHeight="1" x14ac:dyDescent="0.25">
      <c r="A20" s="44">
        <v>4</v>
      </c>
      <c r="B20" s="59" t="s">
        <v>29</v>
      </c>
      <c r="C20" s="69"/>
      <c r="D20" s="57" t="s">
        <v>26</v>
      </c>
      <c r="E20" s="60">
        <v>4</v>
      </c>
      <c r="F20" s="61">
        <v>54890</v>
      </c>
      <c r="G20" s="45">
        <f t="shared" si="0"/>
        <v>219560</v>
      </c>
      <c r="H20" s="58"/>
      <c r="I20" s="72"/>
    </row>
    <row r="21" spans="1:9" ht="32.25" customHeight="1" x14ac:dyDescent="0.25">
      <c r="A21" s="44">
        <v>5</v>
      </c>
      <c r="B21" s="59" t="s">
        <v>30</v>
      </c>
      <c r="C21" s="70"/>
      <c r="D21" s="57" t="s">
        <v>26</v>
      </c>
      <c r="E21" s="60">
        <v>4</v>
      </c>
      <c r="F21" s="61">
        <v>54890</v>
      </c>
      <c r="G21" s="45">
        <f t="shared" si="0"/>
        <v>219560</v>
      </c>
      <c r="H21" s="58"/>
      <c r="I21" s="72"/>
    </row>
    <row r="22" spans="1:9" ht="36.75" customHeight="1" x14ac:dyDescent="0.25">
      <c r="A22" s="44">
        <v>6</v>
      </c>
      <c r="B22" s="59" t="s">
        <v>31</v>
      </c>
      <c r="C22" s="62" t="s">
        <v>32</v>
      </c>
      <c r="D22" s="57" t="s">
        <v>26</v>
      </c>
      <c r="E22" s="60">
        <v>20</v>
      </c>
      <c r="F22" s="61">
        <v>11780</v>
      </c>
      <c r="G22" s="45">
        <f t="shared" si="0"/>
        <v>235600</v>
      </c>
      <c r="H22" s="58"/>
      <c r="I22" s="73"/>
    </row>
    <row r="23" spans="1:9" x14ac:dyDescent="0.25">
      <c r="A23" s="46"/>
      <c r="B23" s="47"/>
      <c r="C23" s="47"/>
      <c r="D23" s="48"/>
      <c r="E23" s="49"/>
      <c r="F23" s="50"/>
      <c r="G23" s="51"/>
      <c r="H23" s="52"/>
      <c r="I23" s="53"/>
    </row>
    <row r="24" spans="1:9" x14ac:dyDescent="0.25">
      <c r="A24" s="35"/>
      <c r="B24" s="36"/>
      <c r="C24" s="37"/>
      <c r="D24" s="38"/>
      <c r="E24" s="39"/>
      <c r="F24" s="40"/>
      <c r="G24" s="41"/>
      <c r="H24" s="42"/>
      <c r="I24" s="43"/>
    </row>
    <row r="25" spans="1:9" ht="20.25" customHeight="1" x14ac:dyDescent="0.25">
      <c r="A25" s="2"/>
      <c r="B25" s="66" t="s">
        <v>35</v>
      </c>
      <c r="C25" s="66"/>
      <c r="D25" s="19" t="s">
        <v>36</v>
      </c>
      <c r="F25" s="64"/>
      <c r="G25" s="64"/>
      <c r="H25" s="9"/>
    </row>
    <row r="26" spans="1:9" x14ac:dyDescent="0.25">
      <c r="B26" s="54"/>
      <c r="C26" s="54"/>
      <c r="D26" s="55"/>
      <c r="F26" s="4"/>
      <c r="G26" s="18"/>
    </row>
    <row r="27" spans="1:9" x14ac:dyDescent="0.25">
      <c r="B27" s="63" t="s">
        <v>37</v>
      </c>
      <c r="C27" s="63"/>
      <c r="D27" s="19" t="s">
        <v>38</v>
      </c>
    </row>
    <row r="28" spans="1:9" x14ac:dyDescent="0.25">
      <c r="B28" s="20"/>
      <c r="C28" s="20"/>
      <c r="D28" s="9"/>
    </row>
    <row r="29" spans="1:9" x14ac:dyDescent="0.25">
      <c r="B29" s="20" t="s">
        <v>11</v>
      </c>
      <c r="C29" s="20"/>
      <c r="D29" s="9" t="s">
        <v>12</v>
      </c>
    </row>
  </sheetData>
  <mergeCells count="7">
    <mergeCell ref="B27:C27"/>
    <mergeCell ref="F25:G25"/>
    <mergeCell ref="A9:I9"/>
    <mergeCell ref="B25:C25"/>
    <mergeCell ref="B6:I6"/>
    <mergeCell ref="C17:C21"/>
    <mergeCell ref="I17:I22"/>
  </mergeCells>
  <dataValidations count="1">
    <dataValidation allowBlank="1" showInputMessage="1" showErrorMessage="1" prompt="Введите наименование на гос.языке" sqref="B24:C24"/>
  </dataValidations>
  <pageMargins left="0.51181102362204722" right="0" top="0.51181102362204722" bottom="0.31496062992125984" header="0.31496062992125984" footer="0.31496062992125984"/>
  <pageSetup paperSize="9" scale="85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2020-09-22T03:30:01Z</dcterms:modified>
</cp:coreProperties>
</file>