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Лист1!$A$1:$L$30</definedName>
  </definedNames>
  <calcPr calcId="124519" refMode="R1C1"/>
</workbook>
</file>

<file path=xl/calcChain.xml><?xml version="1.0" encoding="utf-8"?>
<calcChain xmlns="http://schemas.openxmlformats.org/spreadsheetml/2006/main">
  <c r="G15" i="1"/>
  <c r="G16"/>
  <c r="G17"/>
  <c r="G13"/>
  <c r="G14"/>
</calcChain>
</file>

<file path=xl/sharedStrings.xml><?xml version="1.0" encoding="utf-8"?>
<sst xmlns="http://schemas.openxmlformats.org/spreadsheetml/2006/main" count="52" uniqueCount="46">
  <si>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</si>
  <si>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</si>
  <si>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</si>
  <si>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</si>
  <si>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</si>
  <si>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</si>
  <si>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</si>
  <si>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 xml:space="preserve">Мочеприёмник </t>
  </si>
  <si>
    <t>с Т-образным клапаном на 1500-2000 мл</t>
  </si>
  <si>
    <t>штука</t>
  </si>
  <si>
    <t>детский универсальный на 100,0 мл</t>
  </si>
  <si>
    <t>Презервативы</t>
  </si>
  <si>
    <t>Презерватив № 1 с не ароматизированной смазкой</t>
  </si>
  <si>
    <t>Скальпель №24</t>
  </si>
  <si>
    <t xml:space="preserve">Скальпель стерильный, однократного применения, с размером лезвий 24.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</si>
  <si>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№23</t>
  </si>
  <si>
    <t xml:space="preserve">Скальпель стерильный, однократного применения, с размером лезвий 23.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</si>
  <si>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ТОО Альянс (Китай)</t>
  </si>
  <si>
    <t>ТОО Сапа Мед Астана (Германия)</t>
  </si>
  <si>
    <t>ТОО Фарм-Лига  (Китай)</t>
  </si>
  <si>
    <t>ТОО Гелика (Индия)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</si>
  <si>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</si>
  <si>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</si>
  <si>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</si>
  <si>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</si>
  <si>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</si>
  <si>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</si>
  <si>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</si>
  <si>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</si>
  <si>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____________________ М.Абдуов</t>
  </si>
  <si>
    <t>"___" _______________ 2021 г.</t>
  </si>
  <si>
    <t>УТВЕРЖДАЮ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</si>
  <si>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</si>
  <si>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</si>
  <si>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</si>
  <si>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</si>
  <si>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</si>
  <si>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</si>
  <si>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</si>
  <si>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</si>
  <si>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16.04.2021 г.</t>
  </si>
  <si>
    <t>По лоту №1 признать победителем ТОО "Альянс", г. Усть-Каменогорск, ул.Красина 12/2, кв.20 на сумму 235 200,00 тенге</t>
  </si>
  <si>
    <t>ТОО Ангрофарм-НС</t>
  </si>
  <si>
    <t>По лотам №2 признать закуп несостоявшимся, ввиду не представления ценовых предложений потенциальными поставщиками</t>
  </si>
  <si>
    <t xml:space="preserve">По лоту № 3 признать победителем ТОО Фарм-Лига, г. Петропавловск, ул.К.Сутюшева, д.43, кв.5  на сумму 73 073,00 тенге  </t>
  </si>
  <si>
    <t xml:space="preserve">По лоту № 4,5 признать победителем ТОО Ангрофарм-НС, г. Нур-Султан, пр.Тәуелсіздік, д. 12/1,ВП2 на сумму 70 000,00 тенге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</si>
</sst>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2" borderId="0" xfId="0" applyFont="1" applyFill="1"/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topLeftCell="A4" zoomScale="87" zoomScaleNormal="88" zoomScaleSheetLayoutView="87" workbookViewId="0">
      <selection activeCell="B17" sqref="B17"/>
    </sheetView>
  </sheetViews>
  <sheetFormatPr defaultRowHeight="15"/>
  <cols>
    <col min="1" max="1" width="5.140625" customWidth="1"/>
    <col min="2" max="2" width="20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8.85546875" customWidth="1"/>
    <col min="9" max="9" width="10" customWidth="1"/>
    <col min="11" max="11" width="12" customWidth="1"/>
    <col min="12" max="12" width="11.85546875" customWidth="1"/>
  </cols>
  <sheetData>
    <row r="1" spans="1:25" s="3" customFormat="1" ht="15.75">
      <c r="C1" s="20" t="s">
        <v>21</v>
      </c>
      <c r="D1" s="21"/>
      <c r="G1" s="23" t="s">
        <v>31</v>
      </c>
      <c r="H1" s="22"/>
      <c r="I1" s="22"/>
      <c r="K1" s="24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"/>
    </row>
    <row r="2" spans="1:25" s="3" customFormat="1" ht="30.75" customHeight="1">
      <c r="C2" s="20" t="s">
        <v>22</v>
      </c>
      <c r="D2" s="21"/>
      <c r="E2" s="25"/>
      <c r="G2" s="54" t="s">
        <v>23</v>
      </c>
      <c r="H2" s="54"/>
      <c r="I2" s="54"/>
      <c r="J2" s="54"/>
      <c r="K2" s="5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4"/>
    </row>
    <row r="3" spans="1:25" s="3" customFormat="1" ht="15.75">
      <c r="C3" s="20" t="s">
        <v>24</v>
      </c>
      <c r="D3" s="21"/>
      <c r="G3" s="23" t="s">
        <v>29</v>
      </c>
      <c r="H3" s="24"/>
      <c r="I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4"/>
    </row>
    <row r="4" spans="1:25" s="3" customFormat="1" ht="15.75">
      <c r="C4" s="20" t="s">
        <v>21</v>
      </c>
      <c r="D4" s="21"/>
      <c r="G4" s="23" t="s">
        <v>30</v>
      </c>
      <c r="H4" s="24"/>
      <c r="I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4"/>
    </row>
    <row r="5" spans="1:25" s="3" customFormat="1">
      <c r="D5" s="2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4"/>
    </row>
    <row r="6" spans="1:25" s="3" customFormat="1">
      <c r="D6" s="2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4"/>
    </row>
    <row r="7" spans="1:25" s="3" customFormat="1" ht="15" customHeight="1">
      <c r="A7" s="57" t="s">
        <v>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28"/>
      <c r="N7" s="28"/>
      <c r="O7" s="28"/>
      <c r="P7" s="28"/>
      <c r="Q7" s="26"/>
      <c r="R7" s="26"/>
      <c r="S7" s="26"/>
      <c r="T7" s="26"/>
      <c r="U7" s="26"/>
      <c r="V7" s="26"/>
      <c r="W7" s="26"/>
      <c r="X7" s="26"/>
      <c r="Y7" s="4"/>
    </row>
    <row r="8" spans="1:25" s="3" customFormat="1" ht="15" customHeight="1">
      <c r="A8" s="57" t="s">
        <v>26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28"/>
      <c r="N8" s="28"/>
      <c r="O8" s="28"/>
      <c r="P8" s="28"/>
      <c r="Q8" s="26"/>
      <c r="R8" s="26"/>
      <c r="S8" s="26"/>
      <c r="T8" s="26"/>
      <c r="U8" s="26"/>
      <c r="V8" s="26"/>
      <c r="W8" s="26"/>
      <c r="X8" s="26"/>
      <c r="Y8" s="4"/>
    </row>
    <row r="9" spans="1:25" s="3" customFormat="1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29"/>
      <c r="N9" s="29"/>
      <c r="O9" s="29"/>
      <c r="P9" s="29"/>
      <c r="Q9" s="27"/>
      <c r="R9" s="27"/>
      <c r="S9" s="27"/>
      <c r="T9" s="27"/>
      <c r="U9" s="27"/>
      <c r="V9" s="27"/>
      <c r="W9" s="27"/>
      <c r="X9" s="27"/>
      <c r="Y9" s="4"/>
    </row>
    <row r="10" spans="1:25" s="3" customFormat="1">
      <c r="D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4"/>
    </row>
    <row r="11" spans="1:25" s="3" customFormat="1" ht="15.75">
      <c r="A11" s="6" t="s">
        <v>28</v>
      </c>
      <c r="C11" s="6"/>
      <c r="D11" s="7"/>
      <c r="E11" s="6"/>
      <c r="F11" s="23"/>
      <c r="G11" s="6"/>
      <c r="H11" s="24"/>
      <c r="K11" s="56" t="s">
        <v>40</v>
      </c>
      <c r="L11" s="56"/>
      <c r="M11" s="8"/>
      <c r="Q11" s="8"/>
      <c r="R11" s="8"/>
      <c r="S11" s="8"/>
      <c r="T11" s="8"/>
      <c r="U11" s="8"/>
      <c r="V11" s="8"/>
      <c r="W11" s="8"/>
      <c r="X11" s="8"/>
      <c r="Y11" s="4"/>
    </row>
    <row r="12" spans="1:25" ht="68.25" customHeight="1">
      <c r="A12" s="1" t="s">
        <v>1</v>
      </c>
      <c r="B12" s="1" t="s">
        <v>0</v>
      </c>
      <c r="C12" s="1" t="s">
        <v>2</v>
      </c>
      <c r="D12" s="1" t="s">
        <v>3</v>
      </c>
      <c r="E12" s="1" t="s">
        <v>6</v>
      </c>
      <c r="F12" s="1" t="s">
        <v>4</v>
      </c>
      <c r="G12" s="1" t="s">
        <v>5</v>
      </c>
      <c r="H12" s="17" t="s">
        <v>17</v>
      </c>
      <c r="I12" s="17" t="s">
        <v>20</v>
      </c>
      <c r="J12" s="17" t="s">
        <v>19</v>
      </c>
      <c r="K12" s="17" t="s">
        <v>18</v>
      </c>
      <c r="L12" s="17" t="s">
        <v>42</v>
      </c>
    </row>
    <row r="13" spans="1:25">
      <c r="A13" s="5">
        <v>1</v>
      </c>
      <c r="B13" s="12" t="s">
        <v>7</v>
      </c>
      <c r="C13" s="10" t="s">
        <v>8</v>
      </c>
      <c r="D13" s="13" t="s">
        <v>9</v>
      </c>
      <c r="E13" s="11">
        <v>2100</v>
      </c>
      <c r="F13" s="2">
        <v>114</v>
      </c>
      <c r="G13" s="2">
        <f t="shared" ref="G13:G17" si="0">E13*F13</f>
        <v>239400</v>
      </c>
      <c r="H13" s="19">
        <v>112</v>
      </c>
      <c r="I13" s="2"/>
      <c r="J13" s="2"/>
      <c r="K13" s="2"/>
      <c r="L13" s="2"/>
    </row>
    <row r="14" spans="1:25">
      <c r="A14" s="5">
        <v>2</v>
      </c>
      <c r="B14" s="10" t="s">
        <v>7</v>
      </c>
      <c r="C14" s="10" t="s">
        <v>10</v>
      </c>
      <c r="D14" s="14" t="s">
        <v>9</v>
      </c>
      <c r="E14" s="11">
        <v>140</v>
      </c>
      <c r="F14" s="2">
        <v>57.95</v>
      </c>
      <c r="G14" s="2">
        <f t="shared" si="0"/>
        <v>8113</v>
      </c>
      <c r="H14" s="2"/>
      <c r="I14" s="2"/>
      <c r="J14" s="2"/>
      <c r="K14" s="2"/>
      <c r="L14" s="2"/>
    </row>
    <row r="15" spans="1:25">
      <c r="A15" s="5">
        <v>3</v>
      </c>
      <c r="B15" s="15" t="s">
        <v>11</v>
      </c>
      <c r="C15" s="15" t="s">
        <v>12</v>
      </c>
      <c r="D15" s="14" t="s">
        <v>9</v>
      </c>
      <c r="E15" s="11">
        <v>2800</v>
      </c>
      <c r="F15" s="2">
        <v>25</v>
      </c>
      <c r="G15" s="2">
        <f>E15*F15</f>
        <v>70000</v>
      </c>
      <c r="H15" s="2"/>
      <c r="I15" s="2"/>
      <c r="J15" s="2"/>
      <c r="K15" s="2"/>
      <c r="L15" s="19">
        <v>25</v>
      </c>
    </row>
    <row r="16" spans="1:25" ht="89.25">
      <c r="A16" s="5">
        <v>4</v>
      </c>
      <c r="B16" s="18" t="s">
        <v>13</v>
      </c>
      <c r="C16" s="16" t="s">
        <v>14</v>
      </c>
      <c r="D16" s="14" t="s">
        <v>9</v>
      </c>
      <c r="E16" s="11">
        <v>455</v>
      </c>
      <c r="F16" s="2">
        <v>110</v>
      </c>
      <c r="G16" s="2">
        <f t="shared" si="0"/>
        <v>50050</v>
      </c>
      <c r="H16" s="2"/>
      <c r="I16" s="2">
        <v>97.65</v>
      </c>
      <c r="J16" s="19">
        <v>80.3</v>
      </c>
      <c r="K16" s="2">
        <v>104</v>
      </c>
      <c r="L16" s="2"/>
    </row>
    <row r="17" spans="1:25" ht="89.25">
      <c r="A17" s="5">
        <v>5</v>
      </c>
      <c r="B17" s="18" t="s">
        <v>15</v>
      </c>
      <c r="C17" s="16" t="s">
        <v>16</v>
      </c>
      <c r="D17" s="14" t="s">
        <v>9</v>
      </c>
      <c r="E17" s="11">
        <v>455</v>
      </c>
      <c r="F17" s="2">
        <v>110</v>
      </c>
      <c r="G17" s="2">
        <f t="shared" si="0"/>
        <v>50050</v>
      </c>
      <c r="H17" s="2"/>
      <c r="I17" s="2">
        <v>97.65</v>
      </c>
      <c r="J17" s="19">
        <v>80.3</v>
      </c>
      <c r="K17" s="2">
        <v>104</v>
      </c>
      <c r="L17" s="2"/>
    </row>
    <row r="18" spans="1:25" s="34" customFormat="1">
      <c r="A18" s="9"/>
      <c r="B18" s="30"/>
      <c r="C18" s="31"/>
      <c r="D18" s="32"/>
      <c r="E18" s="33"/>
      <c r="F18" s="32"/>
      <c r="G18" s="32"/>
      <c r="H18" s="32"/>
      <c r="I18" s="32"/>
      <c r="J18" s="32"/>
      <c r="K18" s="32"/>
    </row>
    <row r="19" spans="1:25" s="3" customFormat="1">
      <c r="A19" s="6"/>
      <c r="B19" s="53" t="s">
        <v>32</v>
      </c>
      <c r="C19" s="53"/>
      <c r="D19" s="53"/>
      <c r="E19" s="53"/>
      <c r="F19" s="53"/>
      <c r="G19" s="53"/>
      <c r="H19" s="53"/>
      <c r="I19" s="53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5" s="3" customFormat="1">
      <c r="A20" s="8">
        <v>1</v>
      </c>
      <c r="B20" s="53" t="s">
        <v>41</v>
      </c>
      <c r="C20" s="55"/>
      <c r="D20" s="55"/>
      <c r="E20" s="55"/>
      <c r="F20" s="55"/>
      <c r="G20" s="55"/>
      <c r="H20" s="55"/>
      <c r="I20" s="5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6"/>
    </row>
    <row r="21" spans="1:25" s="3" customFormat="1">
      <c r="A21" s="8">
        <v>2</v>
      </c>
      <c r="B21" s="53" t="s">
        <v>44</v>
      </c>
      <c r="C21" s="55"/>
      <c r="D21" s="55"/>
      <c r="E21" s="55"/>
      <c r="F21" s="55"/>
      <c r="G21" s="55"/>
      <c r="H21" s="55"/>
      <c r="I21" s="55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5" s="3" customFormat="1">
      <c r="A22" s="8">
        <v>3</v>
      </c>
      <c r="B22" s="53" t="s">
        <v>45</v>
      </c>
      <c r="C22" s="55"/>
      <c r="D22" s="55"/>
      <c r="E22" s="55"/>
      <c r="F22" s="55"/>
      <c r="G22" s="55"/>
      <c r="H22" s="55"/>
      <c r="I22" s="5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5" s="3" customFormat="1" ht="17.25" customHeight="1">
      <c r="A23" s="8">
        <v>4</v>
      </c>
      <c r="B23" s="53" t="s">
        <v>43</v>
      </c>
      <c r="C23" s="53"/>
      <c r="D23" s="53"/>
      <c r="E23" s="53"/>
      <c r="F23" s="53"/>
      <c r="G23" s="53"/>
      <c r="H23" s="53"/>
      <c r="I23" s="53"/>
      <c r="J23" s="53"/>
      <c r="K23" s="53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5" s="3" customFormat="1" ht="30" customHeight="1">
      <c r="A24" s="8">
        <v>5</v>
      </c>
      <c r="B24" s="53" t="s">
        <v>33</v>
      </c>
      <c r="C24" s="53"/>
      <c r="D24" s="53"/>
      <c r="E24" s="53"/>
      <c r="F24" s="53"/>
      <c r="G24" s="53"/>
      <c r="H24" s="53"/>
      <c r="I24" s="53"/>
      <c r="J24" s="53"/>
      <c r="K24" s="53"/>
      <c r="L24" s="50"/>
      <c r="M24" s="50"/>
      <c r="N24" s="50"/>
      <c r="O24" s="50"/>
      <c r="P24" s="36"/>
      <c r="Q24" s="36"/>
      <c r="R24" s="36"/>
      <c r="S24" s="36"/>
      <c r="T24" s="36"/>
      <c r="U24" s="36"/>
      <c r="V24" s="36"/>
      <c r="W24" s="36"/>
      <c r="X24" s="36"/>
    </row>
    <row r="25" spans="1:25" s="3" customFormat="1">
      <c r="D25" s="21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4"/>
    </row>
    <row r="26" spans="1:25" s="3" customFormat="1">
      <c r="A26" s="38"/>
      <c r="B26" s="52" t="s">
        <v>34</v>
      </c>
      <c r="C26" s="52"/>
      <c r="D26" s="39"/>
      <c r="E26" s="40" t="s">
        <v>35</v>
      </c>
      <c r="F26" s="41"/>
      <c r="G26" s="4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"/>
    </row>
    <row r="27" spans="1:25" s="3" customFormat="1">
      <c r="A27" s="38"/>
      <c r="B27" s="43"/>
      <c r="C27" s="43"/>
      <c r="D27" s="44"/>
      <c r="E27" s="44"/>
      <c r="F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"/>
    </row>
    <row r="28" spans="1:25" s="3" customFormat="1">
      <c r="A28" s="38"/>
      <c r="B28" s="52" t="s">
        <v>36</v>
      </c>
      <c r="C28" s="52"/>
      <c r="D28" s="39"/>
      <c r="E28" s="40" t="s">
        <v>37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"/>
    </row>
    <row r="29" spans="1:25" s="3" customFormat="1">
      <c r="A29" s="45"/>
      <c r="B29" s="20"/>
      <c r="C29" s="20"/>
      <c r="D29" s="27"/>
      <c r="E29" s="20"/>
      <c r="H29" s="4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7"/>
      <c r="W29" s="42"/>
      <c r="X29" s="42"/>
      <c r="Y29" s="4"/>
    </row>
    <row r="30" spans="1:25" s="3" customFormat="1">
      <c r="A30" s="48"/>
      <c r="B30" s="20" t="s">
        <v>38</v>
      </c>
      <c r="C30" s="20"/>
      <c r="D30" s="27"/>
      <c r="E30" s="20" t="s">
        <v>39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"/>
    </row>
  </sheetData>
  <mergeCells count="13">
    <mergeCell ref="B26:C26"/>
    <mergeCell ref="B28:C28"/>
    <mergeCell ref="B24:K24"/>
    <mergeCell ref="G2:K2"/>
    <mergeCell ref="B19:I19"/>
    <mergeCell ref="B20:I20"/>
    <mergeCell ref="B22:I22"/>
    <mergeCell ref="B23:K23"/>
    <mergeCell ref="K11:L11"/>
    <mergeCell ref="A7:L7"/>
    <mergeCell ref="A8:L8"/>
    <mergeCell ref="A9:L9"/>
    <mergeCell ref="B21:I21"/>
  </mergeCells>
  <dataValidations count="1">
    <dataValidation allowBlank="1" showInputMessage="1" showErrorMessage="1" prompt="Введите наименование на гос.языке" sqref="B26:C30 B19:B24"/>
  </dataValidations>
  <pageMargins left="0.70866141732283472" right="0.70866141732283472" top="0.74803149606299213" bottom="0.74803149606299213" header="0.31496062992125984" footer="0.31496062992125984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2021-04-19T05:53:55Z</dcterms:modified>
</cp:coreProperties>
</file>