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5" i="1" l="1"/>
  <c r="G16" i="1"/>
  <c r="G17" i="1"/>
  <c r="G18" i="1"/>
  <c r="G12" i="1" l="1"/>
  <c r="G14" i="1"/>
  <c r="G13" i="1" l="1"/>
</calcChain>
</file>

<file path=xl/sharedStrings.xml><?xml version="1.0" encoding="utf-8"?>
<sst xmlns="http://schemas.openxmlformats.org/spreadsheetml/2006/main" count="49" uniqueCount="43">
  <si>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</si>
  <si>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</si>
  <si>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</si>
  <si>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</si>
  <si>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</si>
  <si>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</si>
  <si>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</si>
  <si>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</si>
  <si>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</si>
  <si>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</si>
  <si>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</si>
  <si>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</si>
  <si>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</si>
  <si>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</si>
  <si>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</si>
  <si>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</si>
  <si>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</si>
  <si>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</si>
  <si>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</si>
  <si>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</si>
  <si>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21.07.2021 г.</t>
  </si>
  <si>
    <t>3.</t>
  </si>
  <si>
    <t>ТОО "LabMedTech"</t>
  </si>
  <si>
    <t xml:space="preserve">INNOVANCE D-DIMER Kit 1 Kit 300 (Large) (Реагент для определения INNOVANCE D-DIMER </t>
  </si>
  <si>
    <t xml:space="preserve">Анализ INNOVANCE® D Dimer предназначен для использования в сочетании с моделью оценки клинической дотестовой вероятности (PTP — pretest probability) в целях исключения тромбоза глубоких вен (ТГВ) и тромбоэмболии легочной артерии (ТЭЛА) у амбулаторных пациентов с подозрением на ТГВ или ТЭЛА. Анализ INNOVANCE® D Dimer пригоден для мониторинга относительных изменений концентрации D-димеров. In vitro. Реагент – лиофилизированный порошок. Лиофилизированные порошки растворимы в воде. Стабильность после растворения/первого вскрытия (закрытый флакон): реагент, буфер, supplement и diluent (при 2-8˚С) 4 недели; реагент, буфер, supplement, diluent (при ≤-18˚С) 4 недели; калибратор (при 15-25˚С) 4 часа. Стабильность на борту анализатора: реагент, буфер, supplement, и diluent стабильны 16 ч. либо 4ч. в sample cup conical; калибратор н/д. 
Класс опасности: реагент, diluent, опасны. Калибратор – токсичен.  В 1 уп. 300 тестов. 
</t>
  </si>
  <si>
    <t>уп</t>
  </si>
  <si>
    <t>INNOVANCE D-DIMER Control 2x5x1 ml (Level normal and pathologic) (Контроль INNOVANCE D-DIMER 2x5x1 мл Норма и Патология)</t>
  </si>
  <si>
    <t xml:space="preserve">Набор представляет собой продукты на основе лиофилизированной человеческой плазмы, содержащий D-димер. In vitro. Совместим с реагентом для определения INNOVANCE D-димер. Консерванты: 5-хлор-2-метил-4-изотиазол-3-он и 2-метил-4-изотиазол-3-он (&lt;1 мг/л) и азид натрия (&lt;1 г/л); Хранение и стабильность: при хранении невскрытыми (при 2-8˚С) контроль 1 и контроль 2 могут храниться и использоваться до истечения срока годности. Стабильность после вскрытия: 15-25˚С – 8часов, 2-8˚С – 7дней, ≤-18˚С заморозка доступна 1 раз.  В 1 уп. 2000 тестов. </t>
  </si>
  <si>
    <t>Лампа галогеновая</t>
  </si>
  <si>
    <t>Лампа галогеновая (LAMP HALOGEN JCR 6V10W20H#BB696646). Представляет собой низковольтную галогеновую лампу накаливания с вольфрамовой нитью, покрытую защитным стеклом. Создает свет, предназначенный для детекции формирования сгустка в кювете. Напряжение: 6 В. Мощность: 10 ВТ. Тип цоколя: штырьковый. Размер цоколя: 14 мм. Колба: с отражателем, ø 35 мм. Цветовая температура: 3000К. Количество часов: 2000. Распределение: 3 фильтра (800нм, 575нм, 405 нм).</t>
  </si>
  <si>
    <t>Электрод рН и уплотнительное кольцо pH sensor plus '0' ring</t>
  </si>
  <si>
    <t>Предназначен для измерения рН газа крови. Класс опасности: не опасный. Остаточный срок годности, признаваемый годным (дней): 155. Вес (нетто): 0,046кг. Объем (нетто): 0,000435 куб.м. Транспортировка при +2˚С…+25˚С. Условия хранения: +2˚С…+25˚С.</t>
  </si>
  <si>
    <t>Электрод Cl- и уплотнительное кольцо Cl- sensor plus '0' ring</t>
  </si>
  <si>
    <t>Предназначен для измерения Cl – электролита в крови. Класс опасности: не опасен. Вес (нетто): 0,057кг. Объем: 0,00052 куб.м. Остаточный срок годности признаваемый годным (дней): 220. Условия хранения +2˚С…+25˚С.</t>
  </si>
  <si>
    <t>Кондиционирующий раствор</t>
  </si>
  <si>
    <t xml:space="preserve">Является основным раствором для электрода. Состав: кондиционирующий раствор (2 мл х 5): NaCl, NH4FH, F. Класс опасности: не опасен. Остаточный срок годности признаваемый годным (дней): 90. Вес (нетто): 0,026 кг. Объем (нетто): 0,00031куб.м. Условия хранения +2˚С…+25˚С.  В 1 уп. 5 шт </t>
  </si>
  <si>
    <t>Раствор для заполнения референсного электрода</t>
  </si>
  <si>
    <t>Предназначен для заполнения Ref. электрода анализатора газов крови, электролитов, метаболитов и CO-оксиметрии. Класс опасности: не опасный. Остаточный срок годности, признаваемый годным (дней): 90. Вес (нетто): 0,04кг. Объем (нетто): 0,000331 куб.м. Транспортировка при +15˚С…+25˚С. Условия хранения: +15˚С…+25˚С. В упаковке 4 шт. (4 x 5 мл)</t>
  </si>
  <si>
    <t>По лотам №1-7 признать потенциальным победителем ТОО "LabMedTech", г.Нур-Султан, пер.Ләйлі-Мәжнүн, д.14, ВП 1, на сумму 5 970 200 тенге.</t>
  </si>
  <si>
    <t>Заместитель директора по контролю качества медицинских услуг и инновационной деятельности</t>
  </si>
  <si>
    <t>Б.Абдуллаев</t>
  </si>
  <si>
    <t>Заведующая КДЛ</t>
  </si>
  <si>
    <t>Д.Нургазина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</si>
</sst>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1" fillId="0" borderId="0">
      <alignment horizontal="center"/>
    </xf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0" fillId="0" borderId="0" xfId="0"/>
    <xf numFmtId="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80" zoomScaleNormal="80" workbookViewId="0">
      <selection activeCell="B12" sqref="B12"/>
    </sheetView>
  </sheetViews>
  <sheetFormatPr defaultRowHeight="15" x14ac:dyDescent="0.25"/>
  <cols>
    <col min="1" max="1" width="5.28515625" customWidth="1"/>
    <col min="2" max="2" width="33.140625" customWidth="1"/>
    <col min="3" max="3" width="69.85546875" customWidth="1"/>
    <col min="4" max="4" width="8.5703125" customWidth="1"/>
    <col min="5" max="5" width="13" customWidth="1"/>
    <col min="6" max="6" width="13.42578125" customWidth="1"/>
    <col min="7" max="7" width="17" customWidth="1"/>
    <col min="8" max="8" width="16" customWidth="1"/>
  </cols>
  <sheetData>
    <row r="1" spans="1:9" x14ac:dyDescent="0.25">
      <c r="D1" s="2" t="s">
        <v>11</v>
      </c>
    </row>
    <row r="2" spans="1:9" x14ac:dyDescent="0.25">
      <c r="D2" s="2" t="s">
        <v>17</v>
      </c>
    </row>
    <row r="3" spans="1:9" x14ac:dyDescent="0.25">
      <c r="D3" s="2" t="s">
        <v>18</v>
      </c>
    </row>
    <row r="4" spans="1:9" x14ac:dyDescent="0.25">
      <c r="D4" s="2" t="s">
        <v>14</v>
      </c>
    </row>
    <row r="5" spans="1:9" x14ac:dyDescent="0.25">
      <c r="C5" s="3"/>
      <c r="D5" s="3"/>
      <c r="E5" s="3"/>
      <c r="F5" s="3"/>
    </row>
    <row r="6" spans="1:9" ht="15" customHeight="1" x14ac:dyDescent="0.25">
      <c r="A6" s="36" t="s">
        <v>12</v>
      </c>
      <c r="B6" s="36"/>
      <c r="C6" s="36"/>
      <c r="D6" s="36"/>
      <c r="E6" s="36"/>
      <c r="F6" s="36"/>
      <c r="G6" s="36"/>
      <c r="H6" s="36"/>
    </row>
    <row r="7" spans="1:9" ht="15" customHeight="1" x14ac:dyDescent="0.25">
      <c r="A7" s="36" t="s">
        <v>16</v>
      </c>
      <c r="B7" s="36"/>
      <c r="C7" s="36"/>
      <c r="D7" s="36"/>
      <c r="E7" s="36"/>
      <c r="F7" s="36"/>
      <c r="G7" s="36"/>
      <c r="H7" s="36"/>
    </row>
    <row r="8" spans="1:9" x14ac:dyDescent="0.25">
      <c r="A8" s="37" t="s">
        <v>7</v>
      </c>
      <c r="B8" s="37"/>
      <c r="C8" s="37"/>
      <c r="D8" s="37"/>
      <c r="E8" s="37"/>
      <c r="F8" s="37"/>
      <c r="G8" s="37"/>
      <c r="H8" s="37"/>
    </row>
    <row r="9" spans="1:9" x14ac:dyDescent="0.25">
      <c r="A9" s="2"/>
      <c r="D9" s="1"/>
    </row>
    <row r="10" spans="1:9" x14ac:dyDescent="0.25">
      <c r="A10" s="4" t="s">
        <v>6</v>
      </c>
      <c r="D10" s="1"/>
      <c r="G10" s="4"/>
      <c r="H10" s="16" t="s">
        <v>20</v>
      </c>
    </row>
    <row r="11" spans="1:9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25" t="s">
        <v>22</v>
      </c>
    </row>
    <row r="12" spans="1:9" ht="55.5" customHeight="1" x14ac:dyDescent="0.25">
      <c r="A12" s="12">
        <v>1</v>
      </c>
      <c r="B12" s="29" t="s">
        <v>23</v>
      </c>
      <c r="C12" s="30" t="s">
        <v>24</v>
      </c>
      <c r="D12" s="26" t="s">
        <v>25</v>
      </c>
      <c r="E12" s="26">
        <v>16</v>
      </c>
      <c r="F12" s="27">
        <v>336000</v>
      </c>
      <c r="G12" s="22">
        <f>E12*F12</f>
        <v>5376000</v>
      </c>
      <c r="H12" s="23">
        <v>336000</v>
      </c>
    </row>
    <row r="13" spans="1:9" ht="55.5" customHeight="1" x14ac:dyDescent="0.25">
      <c r="A13" s="12">
        <v>2</v>
      </c>
      <c r="B13" s="29" t="s">
        <v>26</v>
      </c>
      <c r="C13" s="30" t="s">
        <v>27</v>
      </c>
      <c r="D13" s="26" t="s">
        <v>25</v>
      </c>
      <c r="E13" s="26">
        <v>1</v>
      </c>
      <c r="F13" s="27">
        <v>78400</v>
      </c>
      <c r="G13" s="22">
        <f>E13*F13</f>
        <v>78400</v>
      </c>
      <c r="H13" s="23">
        <v>78400</v>
      </c>
      <c r="I13" s="24"/>
    </row>
    <row r="14" spans="1:9" ht="55.5" customHeight="1" x14ac:dyDescent="0.25">
      <c r="A14" s="12">
        <v>3</v>
      </c>
      <c r="B14" s="31" t="s">
        <v>28</v>
      </c>
      <c r="C14" s="30" t="s">
        <v>29</v>
      </c>
      <c r="D14" s="26" t="s">
        <v>25</v>
      </c>
      <c r="E14" s="26">
        <v>1</v>
      </c>
      <c r="F14" s="27">
        <v>148000</v>
      </c>
      <c r="G14" s="22">
        <f>E14*F14</f>
        <v>148000</v>
      </c>
      <c r="H14" s="23">
        <v>148000</v>
      </c>
      <c r="I14" s="24"/>
    </row>
    <row r="15" spans="1:9" s="24" customFormat="1" ht="55.5" customHeight="1" x14ac:dyDescent="0.25">
      <c r="A15" s="12">
        <v>4</v>
      </c>
      <c r="B15" s="31" t="s">
        <v>30</v>
      </c>
      <c r="C15" s="30" t="s">
        <v>31</v>
      </c>
      <c r="D15" s="26" t="s">
        <v>25</v>
      </c>
      <c r="E15" s="26">
        <v>1</v>
      </c>
      <c r="F15" s="27">
        <v>128480</v>
      </c>
      <c r="G15" s="22">
        <f t="shared" ref="G15:G18" si="0">E15*F15</f>
        <v>128480</v>
      </c>
      <c r="H15" s="23">
        <v>128480</v>
      </c>
    </row>
    <row r="16" spans="1:9" s="24" customFormat="1" ht="55.5" customHeight="1" x14ac:dyDescent="0.25">
      <c r="A16" s="12">
        <v>5</v>
      </c>
      <c r="B16" s="31" t="s">
        <v>32</v>
      </c>
      <c r="C16" s="30" t="s">
        <v>33</v>
      </c>
      <c r="D16" s="26" t="s">
        <v>25</v>
      </c>
      <c r="E16" s="26">
        <v>1</v>
      </c>
      <c r="F16" s="27">
        <v>175536</v>
      </c>
      <c r="G16" s="22">
        <f t="shared" si="0"/>
        <v>175536</v>
      </c>
      <c r="H16" s="23">
        <v>175536</v>
      </c>
    </row>
    <row r="17" spans="1:8" s="24" customFormat="1" ht="55.5" customHeight="1" x14ac:dyDescent="0.25">
      <c r="A17" s="12">
        <v>6</v>
      </c>
      <c r="B17" s="31" t="s">
        <v>34</v>
      </c>
      <c r="C17" s="30" t="s">
        <v>35</v>
      </c>
      <c r="D17" s="26" t="s">
        <v>25</v>
      </c>
      <c r="E17" s="26">
        <v>1</v>
      </c>
      <c r="F17" s="27">
        <v>20800</v>
      </c>
      <c r="G17" s="22">
        <f t="shared" si="0"/>
        <v>20800</v>
      </c>
      <c r="H17" s="23">
        <v>20800</v>
      </c>
    </row>
    <row r="18" spans="1:8" s="24" customFormat="1" ht="55.5" customHeight="1" x14ac:dyDescent="0.25">
      <c r="A18" s="12">
        <v>7</v>
      </c>
      <c r="B18" s="31" t="s">
        <v>36</v>
      </c>
      <c r="C18" s="28" t="s">
        <v>37</v>
      </c>
      <c r="D18" s="26" t="s">
        <v>25</v>
      </c>
      <c r="E18" s="26">
        <v>2</v>
      </c>
      <c r="F18" s="27">
        <v>21492</v>
      </c>
      <c r="G18" s="22">
        <f t="shared" si="0"/>
        <v>42984</v>
      </c>
      <c r="H18" s="23">
        <v>21492</v>
      </c>
    </row>
    <row r="19" spans="1:8" ht="17.25" customHeight="1" x14ac:dyDescent="0.25">
      <c r="A19" s="17"/>
      <c r="B19" s="18"/>
      <c r="C19" s="18"/>
      <c r="D19" s="19"/>
      <c r="E19" s="20"/>
      <c r="F19" s="20"/>
      <c r="G19" s="21"/>
    </row>
    <row r="20" spans="1:8" ht="22.5" customHeight="1" x14ac:dyDescent="0.25">
      <c r="A20" s="6"/>
      <c r="B20" s="34" t="s">
        <v>8</v>
      </c>
      <c r="C20" s="34"/>
      <c r="D20" s="34"/>
      <c r="E20" s="34"/>
      <c r="F20" s="34"/>
      <c r="G20" s="34"/>
    </row>
    <row r="21" spans="1:8" ht="21.75" customHeight="1" x14ac:dyDescent="0.25">
      <c r="A21" s="13" t="s">
        <v>15</v>
      </c>
      <c r="B21" s="39" t="s">
        <v>38</v>
      </c>
      <c r="C21" s="39"/>
      <c r="D21" s="39"/>
      <c r="E21" s="39"/>
      <c r="F21" s="39"/>
      <c r="G21" s="39"/>
    </row>
    <row r="22" spans="1:8" ht="33" customHeight="1" x14ac:dyDescent="0.25">
      <c r="A22" s="7" t="s">
        <v>21</v>
      </c>
      <c r="B22" s="38" t="s">
        <v>19</v>
      </c>
      <c r="C22" s="38"/>
      <c r="D22" s="38"/>
      <c r="E22" s="38"/>
      <c r="F22" s="38"/>
      <c r="G22" s="38"/>
      <c r="H22" s="38"/>
    </row>
    <row r="23" spans="1:8" ht="15.75" customHeight="1" x14ac:dyDescent="0.25">
      <c r="A23" s="7"/>
      <c r="B23" s="14"/>
      <c r="C23" s="14"/>
      <c r="D23" s="14"/>
      <c r="E23" s="14"/>
      <c r="F23" s="14"/>
      <c r="G23" s="14"/>
    </row>
    <row r="24" spans="1:8" ht="15.75" customHeight="1" x14ac:dyDescent="0.25">
      <c r="A24" s="7"/>
      <c r="B24" s="35"/>
      <c r="C24" s="35"/>
      <c r="D24" s="10"/>
      <c r="E24" s="14"/>
      <c r="F24" s="14"/>
      <c r="G24" s="14"/>
    </row>
    <row r="25" spans="1:8" ht="15" customHeight="1" x14ac:dyDescent="0.25">
      <c r="A25" s="8"/>
      <c r="B25" s="35" t="s">
        <v>39</v>
      </c>
      <c r="C25" s="35"/>
      <c r="E25" s="9"/>
      <c r="F25" s="10" t="s">
        <v>40</v>
      </c>
    </row>
    <row r="26" spans="1:8" ht="15" customHeight="1" x14ac:dyDescent="0.25">
      <c r="A26" s="8"/>
      <c r="B26" s="32"/>
      <c r="C26" s="32"/>
      <c r="E26" s="9"/>
      <c r="F26" s="33"/>
    </row>
    <row r="27" spans="1:8" ht="15" customHeight="1" x14ac:dyDescent="0.25">
      <c r="B27" s="35" t="s">
        <v>41</v>
      </c>
      <c r="C27" s="35"/>
      <c r="E27" s="15"/>
      <c r="F27" s="10" t="s">
        <v>42</v>
      </c>
      <c r="G27" s="10"/>
    </row>
    <row r="28" spans="1:8" x14ac:dyDescent="0.25">
      <c r="B28" s="11"/>
      <c r="C28" s="11"/>
      <c r="F28" s="2"/>
    </row>
    <row r="29" spans="1:8" x14ac:dyDescent="0.25">
      <c r="B29" s="11" t="s">
        <v>9</v>
      </c>
      <c r="C29" s="11"/>
      <c r="F29" s="2" t="s">
        <v>10</v>
      </c>
    </row>
    <row r="31" spans="1:8" x14ac:dyDescent="0.25">
      <c r="B31" s="34"/>
      <c r="C31" s="34"/>
      <c r="D31" s="34"/>
      <c r="E31" s="34"/>
      <c r="F31" s="34"/>
      <c r="G31" s="34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</sheetData>
  <mergeCells count="10">
    <mergeCell ref="A6:H6"/>
    <mergeCell ref="A7:H7"/>
    <mergeCell ref="A8:H8"/>
    <mergeCell ref="B22:H22"/>
    <mergeCell ref="B21:G21"/>
    <mergeCell ref="B31:G31"/>
    <mergeCell ref="B20:G20"/>
    <mergeCell ref="B24:C24"/>
    <mergeCell ref="B25:C25"/>
    <mergeCell ref="B27:C27"/>
  </mergeCells>
  <dataValidations count="1">
    <dataValidation allowBlank="1" showInputMessage="1" showErrorMessage="1" prompt="Введите наименование на гос.языке" sqref="B20:B21 B31 D12:D18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2021-07-23T03:10:40Z</dcterms:modified>
</cp:coreProperties>
</file>