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Лист1!$A$12:$Q$34</definedName>
    <definedName name="_xlnm.Print_Area" localSheetId="0">Лист1!$A$1:$Q$43</definedName>
  </definedNames>
  <calcPr calcId="124519" refMode="R1C1"/>
</workbook>
</file>

<file path=xl/calcChain.xml><?xml version="1.0" encoding="utf-8"?>
<calcChain xmlns="http://schemas.openxmlformats.org/spreadsheetml/2006/main">
  <c r="G24" i="1"/>
  <c r="G23"/>
  <c r="G20"/>
  <c r="G21"/>
  <c r="G22"/>
  <c r="G19"/>
  <c r="G16" l="1"/>
  <c r="G17"/>
  <c r="G18"/>
  <c r="G15" l="1"/>
  <c r="G14" l="1"/>
  <c r="G13"/>
</calcChain>
</file>

<file path=xl/sharedStrings.xml><?xml version="1.0" encoding="utf-8"?>
<sst xmlns="http://schemas.openxmlformats.org/spreadsheetml/2006/main" count="81" uniqueCount="70">
  <si>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</si>
  <si>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</si>
  <si>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</si>
  <si>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</si>
  <si>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</si>
  <si>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</si>
  <si>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штука</t>
  </si>
  <si>
    <t>упаковка</t>
  </si>
  <si>
    <t>Кол-во</t>
  </si>
  <si>
    <t xml:space="preserve">Лейкопластырь медицинский гипоаллергенный 2,5смх5м </t>
  </si>
  <si>
    <t>Лейкопластырь гипоаллергенный на хлопковой основе, покрытой медицинским термоклеем. Применяются для закрепления перевязочного материала, поддержки катетеров, дренажных трубок и внутривенных капельниц, защиты мелких ран</t>
  </si>
  <si>
    <t>Контейнер для сбора мокроты</t>
  </si>
  <si>
    <t>пластиковый 50 мл, стерильные с синей крышкой</t>
  </si>
  <si>
    <t>Вата 100гр.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</si>
  <si>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100 гр.</t>
  </si>
  <si>
    <t>прозрачня повязка  с U-образным  вырезом 6 см*7</t>
  </si>
  <si>
    <t>Стерильная пленочная повязка для фиксации катетеров с рамкой для наложения с безвредным адгезивом: полиакрилатом. Для детей - периферическое наложение. Картинки в виде двух мишек на повязке. Размером 5смх5,7см.</t>
  </si>
  <si>
    <t>Повязка послеоперационная адгезивная с абсорбирующей подушечкой, стерильная, для покрытия ран 9*25 см</t>
  </si>
  <si>
    <t>Прозрачня повязка  с U-образным  вырезом 6 см*7</t>
  </si>
  <si>
    <t>Прозрачня повязка  с U-образным  вырезом 5 см*5,7</t>
  </si>
  <si>
    <t>Грелка медицинская</t>
  </si>
  <si>
    <t>Скальпель №24</t>
  </si>
  <si>
    <t xml:space="preserve">Скальпель стерильный, однократного применения, с размером лезвий 24.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</si>
  <si>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Скальпель №23</t>
  </si>
  <si>
    <t xml:space="preserve">Скальпель стерильный, однократного применения, с размером лезвий 23.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</si>
  <si>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Салфетка спиртовая для инъекций одноразовые 65*56</t>
  </si>
  <si>
    <t>Одноразовые , в упаковке 200 штук</t>
  </si>
  <si>
    <t>Грелка типа Б предназначена для местного согревания тела, объем 2,0 - 3,0 л</t>
  </si>
  <si>
    <t>Проявитель</t>
  </si>
  <si>
    <t>Проявитель Х-ОMAT EXII,  на 20л -концентрированный раствор для проявки рен геновских плёнок в проявочном процессоре Кодак-102. Упаковка включает :1 большая  пластиковая  емкость  с концентрированным раствором А и по одной  с концентрированным  раствором В и С для приготовления  20 литров  рабочего раствора</t>
  </si>
  <si>
    <t>Фиксаж</t>
  </si>
  <si>
    <t>Фиксаж RP  Х-ОМАТ LO, 20л  - концентрированный раствор для обработки  рентгеновских плёнок в проявочном процессоре Кодак-102. Упаковка включает :1 большую   пластиковую  емкость  с концентрированным раствором  А и одну  с концентрированным  раствором В для приготовления  20 литров  рабочего раствора</t>
  </si>
  <si>
    <t>комплект</t>
  </si>
  <si>
    <t>ТОО СЛК Групп НС</t>
  </si>
  <si>
    <t>ТОО Альянс Фарм</t>
  </si>
  <si>
    <t>ТОО Дарен Мед</t>
  </si>
  <si>
    <t>ТОО Атман Павлодар</t>
  </si>
  <si>
    <t>ТОО Арша</t>
  </si>
  <si>
    <t>ТОО Inkar</t>
  </si>
  <si>
    <t>ТОО Гелика</t>
  </si>
  <si>
    <t>ТОО Альянс</t>
  </si>
  <si>
    <t>ТОО KazMedTrade</t>
  </si>
  <si>
    <t>ТОО Эндомед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</si>
  <si>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</si>
  <si>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</si>
  <si>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</si>
  <si>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</si>
  <si>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</si>
  <si>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</si>
  <si>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</si>
  <si>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</si>
  <si>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</si>
  <si>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</si>
  <si>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</si>
  <si>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</si>
  <si>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</si>
  <si>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</si>
  <si>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</si>
  <si>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</si>
  <si>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</si>
  <si>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 4,6 признать победителем ТОО "СЛК Групп НС", г. Нур-Султан, ул.Богенбай Батыра 24/1, кв.20 на сумму 546 000,00 тенге</t>
  </si>
  <si>
    <t xml:space="preserve">По лоту № 7 признать победителем ТОО Атман Павлодар, г. Павлодар, ул.Ломова, участок 180  на сумму 53 820,00 тенге  </t>
  </si>
  <si>
    <t xml:space="preserve">По лоту №1 признать победителем ТОО Арша,  г. Кокшетау,мкр. Васильковский 12"а" на сумму 611 226,00 тенге  </t>
  </si>
  <si>
    <t xml:space="preserve">По лоту №11,12 признать победителем ТОО Альянс, г. Усть-каменогорск, ул.Красина, дом 12/2   на сумму 179 550,00 тенге  </t>
  </si>
  <si>
    <t>25.03.2021 г.</t>
  </si>
  <si>
    <t>Директор ГКП на ПХВ «Многопрофильная городская больница №1»</t>
  </si>
  <si>
    <t>По лотам №3, 8,9,10 признать закуп несостоявшимся, ввиду не представления ценовых предложений потенциальными поставщиками</t>
  </si>
  <si>
    <t xml:space="preserve">Заместитель директора по медицинской части и акушерству </t>
  </si>
  <si>
    <t xml:space="preserve">По лоту №5 признать победителем ТОО Эндомед, г. Нур-Султан, ул.Сейфуллина 3, ВП7 на сумму 840 000,00 тенге  </t>
  </si>
  <si>
    <r>
      <t xml:space="preserve">По лоту №2 признать победителем ТОО Inkar, г. </t>
    </r>
    <r>
      <rPr>
        <sz val="11"/>
        <color rgb="FFFF0000"/>
        <rFont val="Times New Roman"/>
        <family val="1"/>
        <charset val="204"/>
      </rPr>
      <t xml:space="preserve">Нур-Султан, ул.Сейфуллина 3, ВП7 </t>
    </r>
    <r>
      <rPr>
        <sz val="11"/>
        <rFont val="Times New Roman"/>
        <family val="1"/>
        <charset val="204"/>
      </rPr>
      <t xml:space="preserve">на сумму 252 981,85 тенге 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</si>
</sst>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1" fillId="4" borderId="2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2" borderId="0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topLeftCell="A4" zoomScaleSheetLayoutView="100" workbookViewId="0">
      <selection activeCell="M14" sqref="M14"/>
    </sheetView>
  </sheetViews>
  <sheetFormatPr defaultRowHeight="1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9" width="8" customWidth="1"/>
    <col min="10" max="10" width="7.28515625" customWidth="1"/>
    <col min="11" max="11" width="10.140625" customWidth="1"/>
    <col min="12" max="12" width="7" customWidth="1"/>
    <col min="16" max="17" width="10" customWidth="1"/>
  </cols>
  <sheetData>
    <row r="1" spans="1:26" s="3" customFormat="1" ht="15.75">
      <c r="C1" s="37" t="s">
        <v>43</v>
      </c>
      <c r="D1" s="38"/>
      <c r="G1" s="37"/>
      <c r="H1" s="39"/>
      <c r="I1" s="39"/>
      <c r="J1" s="40" t="s">
        <v>44</v>
      </c>
      <c r="K1" s="41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"/>
    </row>
    <row r="2" spans="1:26" s="3" customFormat="1" ht="15.75">
      <c r="C2" s="37" t="s">
        <v>45</v>
      </c>
      <c r="D2" s="38"/>
      <c r="E2" s="42"/>
      <c r="G2" s="37"/>
      <c r="H2" s="39"/>
      <c r="I2" s="39"/>
      <c r="J2" s="40" t="s">
        <v>65</v>
      </c>
      <c r="K2" s="41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"/>
    </row>
    <row r="3" spans="1:26" s="3" customFormat="1" ht="15.75">
      <c r="C3" s="37" t="s">
        <v>46</v>
      </c>
      <c r="D3" s="38"/>
      <c r="H3" s="41"/>
      <c r="I3" s="41"/>
      <c r="J3" s="40" t="s">
        <v>47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"/>
    </row>
    <row r="4" spans="1:26" s="3" customFormat="1" ht="15.75">
      <c r="C4" s="37" t="s">
        <v>43</v>
      </c>
      <c r="D4" s="38"/>
      <c r="H4" s="41"/>
      <c r="I4" s="41"/>
      <c r="J4" s="40" t="s">
        <v>48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"/>
    </row>
    <row r="5" spans="1:26" s="3" customFormat="1">
      <c r="D5" s="3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"/>
    </row>
    <row r="6" spans="1:26" s="3" customFormat="1">
      <c r="D6" s="38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"/>
    </row>
    <row r="7" spans="1:26" s="3" customFormat="1" ht="15" customHeight="1">
      <c r="A7" s="81" t="s">
        <v>49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3"/>
      <c r="S7" s="43"/>
      <c r="T7" s="43"/>
      <c r="U7" s="43"/>
      <c r="V7" s="43"/>
      <c r="W7" s="43"/>
      <c r="X7" s="43"/>
      <c r="Y7" s="43"/>
      <c r="Z7" s="4"/>
    </row>
    <row r="8" spans="1:26" s="3" customFormat="1" ht="15" customHeight="1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3"/>
      <c r="S8" s="43"/>
      <c r="T8" s="43"/>
      <c r="U8" s="43"/>
      <c r="V8" s="43"/>
      <c r="W8" s="43"/>
      <c r="X8" s="43"/>
      <c r="Y8" s="43"/>
      <c r="Z8" s="4"/>
    </row>
    <row r="9" spans="1:26" s="3" customFormat="1">
      <c r="A9" s="82" t="s">
        <v>51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44"/>
      <c r="S9" s="44"/>
      <c r="T9" s="44"/>
      <c r="U9" s="44"/>
      <c r="V9" s="44"/>
      <c r="W9" s="44"/>
      <c r="X9" s="44"/>
      <c r="Y9" s="44"/>
      <c r="Z9" s="4"/>
    </row>
    <row r="10" spans="1:26" s="3" customFormat="1">
      <c r="D10" s="3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"/>
    </row>
    <row r="11" spans="1:26" s="3" customFormat="1" ht="15.75">
      <c r="A11" s="10" t="s">
        <v>52</v>
      </c>
      <c r="C11" s="10"/>
      <c r="D11" s="11"/>
      <c r="E11" s="10"/>
      <c r="F11" s="40"/>
      <c r="G11" s="10"/>
      <c r="H11" s="41"/>
      <c r="J11" s="12"/>
      <c r="K11" s="12"/>
      <c r="L11" s="12"/>
      <c r="M11" s="12"/>
      <c r="N11" s="12"/>
      <c r="P11" s="83" t="s">
        <v>64</v>
      </c>
      <c r="Q11" s="83"/>
      <c r="R11" s="12"/>
      <c r="S11" s="12"/>
      <c r="T11" s="12"/>
      <c r="U11" s="12"/>
      <c r="V11" s="12"/>
      <c r="W11" s="12"/>
      <c r="X11" s="12"/>
      <c r="Y11" s="12"/>
      <c r="Z11" s="4"/>
    </row>
    <row r="12" spans="1:26" ht="60" customHeight="1">
      <c r="A12" s="1" t="s">
        <v>1</v>
      </c>
      <c r="B12" s="1" t="s">
        <v>0</v>
      </c>
      <c r="C12" s="1" t="s">
        <v>2</v>
      </c>
      <c r="D12" s="1" t="s">
        <v>3</v>
      </c>
      <c r="E12" s="1" t="s">
        <v>8</v>
      </c>
      <c r="F12" s="1" t="s">
        <v>4</v>
      </c>
      <c r="G12" s="1" t="s">
        <v>5</v>
      </c>
      <c r="H12" s="67" t="s">
        <v>33</v>
      </c>
      <c r="I12" s="32" t="s">
        <v>34</v>
      </c>
      <c r="J12" s="32" t="s">
        <v>35</v>
      </c>
      <c r="K12" s="67" t="s">
        <v>36</v>
      </c>
      <c r="L12" s="67" t="s">
        <v>37</v>
      </c>
      <c r="M12" s="67" t="s">
        <v>38</v>
      </c>
      <c r="N12" s="32" t="s">
        <v>39</v>
      </c>
      <c r="O12" s="67" t="s">
        <v>40</v>
      </c>
      <c r="P12" s="32" t="s">
        <v>41</v>
      </c>
      <c r="Q12" s="67" t="s">
        <v>42</v>
      </c>
    </row>
    <row r="13" spans="1:26" s="6" customFormat="1" ht="96" customHeight="1">
      <c r="A13" s="14">
        <v>1</v>
      </c>
      <c r="B13" s="15" t="s">
        <v>13</v>
      </c>
      <c r="C13" s="15" t="s">
        <v>14</v>
      </c>
      <c r="D13" s="16" t="s">
        <v>7</v>
      </c>
      <c r="E13" s="17">
        <v>3780</v>
      </c>
      <c r="F13" s="18">
        <v>225</v>
      </c>
      <c r="G13" s="18">
        <f t="shared" ref="G13:G15" si="0">E13*F13</f>
        <v>850500</v>
      </c>
      <c r="H13" s="18">
        <v>195</v>
      </c>
      <c r="I13" s="18">
        <v>180</v>
      </c>
      <c r="J13" s="18">
        <v>180</v>
      </c>
      <c r="K13" s="18">
        <v>188</v>
      </c>
      <c r="L13" s="34">
        <v>161.69999999999999</v>
      </c>
      <c r="M13" s="18">
        <v>182.36</v>
      </c>
      <c r="N13" s="18">
        <v>201</v>
      </c>
      <c r="O13" s="18"/>
      <c r="P13" s="18">
        <v>203</v>
      </c>
      <c r="Q13" s="18"/>
    </row>
    <row r="14" spans="1:26" s="77" customFormat="1" ht="63.75">
      <c r="A14" s="5">
        <v>2</v>
      </c>
      <c r="B14" s="69" t="s">
        <v>9</v>
      </c>
      <c r="C14" s="69" t="s">
        <v>10</v>
      </c>
      <c r="D14" s="70" t="s">
        <v>6</v>
      </c>
      <c r="E14" s="71">
        <v>1585</v>
      </c>
      <c r="F14" s="72">
        <v>200</v>
      </c>
      <c r="G14" s="72">
        <f t="shared" si="0"/>
        <v>317000</v>
      </c>
      <c r="H14" s="73"/>
      <c r="I14" s="72">
        <v>182</v>
      </c>
      <c r="J14" s="72"/>
      <c r="K14" s="74"/>
      <c r="L14" s="72">
        <v>192.5</v>
      </c>
      <c r="M14" s="75">
        <v>159.61000000000001</v>
      </c>
      <c r="N14" s="72"/>
      <c r="O14" s="74"/>
      <c r="P14" s="74"/>
      <c r="Q14" s="76"/>
    </row>
    <row r="15" spans="1:26" s="65" customFormat="1" ht="30.75" customHeight="1">
      <c r="A15" s="5">
        <v>3</v>
      </c>
      <c r="B15" s="8" t="s">
        <v>11</v>
      </c>
      <c r="C15" s="9" t="s">
        <v>12</v>
      </c>
      <c r="D15" s="61" t="s">
        <v>6</v>
      </c>
      <c r="E15" s="62">
        <v>30</v>
      </c>
      <c r="F15" s="36">
        <v>70</v>
      </c>
      <c r="G15" s="36">
        <f t="shared" si="0"/>
        <v>2100</v>
      </c>
      <c r="H15" s="63"/>
      <c r="I15" s="36"/>
      <c r="J15" s="64"/>
      <c r="K15" s="36"/>
      <c r="L15" s="36"/>
      <c r="M15" s="64"/>
      <c r="N15" s="64"/>
      <c r="O15" s="36"/>
      <c r="P15" s="36"/>
      <c r="Q15" s="64"/>
    </row>
    <row r="16" spans="1:26" ht="27.75" customHeight="1">
      <c r="A16" s="14">
        <v>4</v>
      </c>
      <c r="B16" s="19" t="s">
        <v>18</v>
      </c>
      <c r="C16" s="19" t="s">
        <v>15</v>
      </c>
      <c r="D16" s="22" t="s">
        <v>6</v>
      </c>
      <c r="E16" s="24">
        <v>2100</v>
      </c>
      <c r="F16" s="18">
        <v>150</v>
      </c>
      <c r="G16" s="18">
        <f t="shared" ref="G16:G24" si="1">E16*F16</f>
        <v>315000</v>
      </c>
      <c r="H16" s="34">
        <v>100</v>
      </c>
      <c r="I16" s="18"/>
      <c r="J16" s="18"/>
      <c r="K16" s="32"/>
      <c r="L16" s="18"/>
      <c r="M16" s="18"/>
      <c r="N16" s="18"/>
      <c r="O16" s="32"/>
      <c r="P16" s="32"/>
      <c r="Q16" s="18"/>
    </row>
    <row r="17" spans="1:25" ht="51">
      <c r="A17" s="5">
        <v>5</v>
      </c>
      <c r="B17" s="20" t="s">
        <v>19</v>
      </c>
      <c r="C17" s="21" t="s">
        <v>16</v>
      </c>
      <c r="D17" s="23" t="s">
        <v>6</v>
      </c>
      <c r="E17" s="25">
        <v>2100</v>
      </c>
      <c r="F17" s="18">
        <v>410</v>
      </c>
      <c r="G17" s="18">
        <f t="shared" si="1"/>
        <v>861000</v>
      </c>
      <c r="H17" s="33"/>
      <c r="I17" s="18"/>
      <c r="J17" s="18"/>
      <c r="K17" s="18"/>
      <c r="L17" s="18"/>
      <c r="M17" s="18"/>
      <c r="N17" s="18"/>
      <c r="O17" s="18"/>
      <c r="P17" s="18"/>
      <c r="Q17" s="34">
        <v>400</v>
      </c>
    </row>
    <row r="18" spans="1:25" ht="76.5">
      <c r="A18" s="5">
        <v>6</v>
      </c>
      <c r="B18" s="19" t="s">
        <v>17</v>
      </c>
      <c r="C18" s="19" t="s">
        <v>17</v>
      </c>
      <c r="D18" s="22" t="s">
        <v>6</v>
      </c>
      <c r="E18" s="24">
        <v>1680</v>
      </c>
      <c r="F18" s="2">
        <v>300</v>
      </c>
      <c r="G18" s="2">
        <f t="shared" si="1"/>
        <v>504000</v>
      </c>
      <c r="H18" s="35">
        <v>200</v>
      </c>
      <c r="I18" s="2"/>
      <c r="J18" s="32"/>
      <c r="K18" s="32"/>
      <c r="L18" s="2"/>
      <c r="M18" s="32"/>
      <c r="N18" s="32"/>
      <c r="O18" s="32"/>
      <c r="P18" s="32"/>
      <c r="Q18" s="32"/>
    </row>
    <row r="19" spans="1:25" ht="25.5">
      <c r="A19" s="5">
        <v>7</v>
      </c>
      <c r="B19" s="26" t="s">
        <v>20</v>
      </c>
      <c r="C19" s="26" t="s">
        <v>27</v>
      </c>
      <c r="D19" s="23" t="s">
        <v>6</v>
      </c>
      <c r="E19" s="24">
        <v>39</v>
      </c>
      <c r="F19" s="18">
        <v>3500</v>
      </c>
      <c r="G19" s="18">
        <f t="shared" si="1"/>
        <v>136500</v>
      </c>
      <c r="H19" s="33"/>
      <c r="I19" s="18">
        <v>2520</v>
      </c>
      <c r="J19" s="18"/>
      <c r="K19" s="34">
        <v>1380</v>
      </c>
      <c r="L19" s="18"/>
      <c r="M19" s="18"/>
      <c r="N19" s="18"/>
      <c r="O19" s="18"/>
      <c r="P19" s="18"/>
      <c r="Q19" s="18"/>
    </row>
    <row r="20" spans="1:25" s="65" customFormat="1" ht="89.25">
      <c r="A20" s="5">
        <v>8</v>
      </c>
      <c r="B20" s="20" t="s">
        <v>21</v>
      </c>
      <c r="C20" s="66" t="s">
        <v>22</v>
      </c>
      <c r="D20" s="23" t="s">
        <v>6</v>
      </c>
      <c r="E20" s="25">
        <v>700</v>
      </c>
      <c r="F20" s="36">
        <v>71.900000000000006</v>
      </c>
      <c r="G20" s="36">
        <f t="shared" si="1"/>
        <v>50330.000000000007</v>
      </c>
      <c r="H20" s="63"/>
      <c r="I20" s="36"/>
      <c r="J20" s="36"/>
      <c r="K20" s="64"/>
      <c r="L20" s="36"/>
      <c r="M20" s="36"/>
      <c r="N20" s="36"/>
      <c r="O20" s="64"/>
      <c r="P20" s="64"/>
      <c r="Q20" s="64"/>
    </row>
    <row r="21" spans="1:25" s="65" customFormat="1" ht="89.25">
      <c r="A21" s="14">
        <v>9</v>
      </c>
      <c r="B21" s="20" t="s">
        <v>23</v>
      </c>
      <c r="C21" s="66" t="s">
        <v>24</v>
      </c>
      <c r="D21" s="23" t="s">
        <v>6</v>
      </c>
      <c r="E21" s="25">
        <v>700</v>
      </c>
      <c r="F21" s="36">
        <v>71.900000000000006</v>
      </c>
      <c r="G21" s="36">
        <f t="shared" si="1"/>
        <v>50330.000000000007</v>
      </c>
      <c r="H21" s="63"/>
      <c r="I21" s="36"/>
      <c r="J21" s="64"/>
      <c r="K21" s="36"/>
      <c r="L21" s="36"/>
      <c r="M21" s="64"/>
      <c r="N21" s="64"/>
      <c r="O21" s="36"/>
      <c r="P21" s="36"/>
      <c r="Q21" s="64"/>
    </row>
    <row r="22" spans="1:25" s="65" customFormat="1" ht="38.25">
      <c r="A22" s="5">
        <v>10</v>
      </c>
      <c r="B22" s="27" t="s">
        <v>25</v>
      </c>
      <c r="C22" s="27" t="s">
        <v>26</v>
      </c>
      <c r="D22" s="23" t="s">
        <v>6</v>
      </c>
      <c r="E22" s="25">
        <v>6426</v>
      </c>
      <c r="F22" s="36">
        <v>6</v>
      </c>
      <c r="G22" s="36">
        <f t="shared" si="1"/>
        <v>38556</v>
      </c>
      <c r="H22" s="63"/>
      <c r="I22" s="36"/>
      <c r="J22" s="36"/>
      <c r="K22" s="64"/>
      <c r="L22" s="36"/>
      <c r="M22" s="36"/>
      <c r="N22" s="36"/>
      <c r="O22" s="64"/>
      <c r="P22" s="64"/>
      <c r="Q22" s="36"/>
    </row>
    <row r="23" spans="1:25" ht="76.5">
      <c r="A23" s="5">
        <v>11</v>
      </c>
      <c r="B23" s="28" t="s">
        <v>28</v>
      </c>
      <c r="C23" s="30" t="s">
        <v>29</v>
      </c>
      <c r="D23" s="23" t="s">
        <v>32</v>
      </c>
      <c r="E23" s="24">
        <v>9</v>
      </c>
      <c r="F23" s="2">
        <v>13400</v>
      </c>
      <c r="G23" s="2">
        <f t="shared" si="1"/>
        <v>120600</v>
      </c>
      <c r="H23" s="33"/>
      <c r="I23" s="18"/>
      <c r="J23" s="18"/>
      <c r="K23" s="18"/>
      <c r="L23" s="18"/>
      <c r="M23" s="18"/>
      <c r="N23" s="18"/>
      <c r="O23" s="34">
        <v>13300</v>
      </c>
      <c r="P23" s="18"/>
      <c r="Q23" s="32"/>
    </row>
    <row r="24" spans="1:25" ht="64.5" customHeight="1">
      <c r="A24" s="5">
        <v>12</v>
      </c>
      <c r="B24" s="29" t="s">
        <v>30</v>
      </c>
      <c r="C24" s="31" t="s">
        <v>31</v>
      </c>
      <c r="D24" s="23" t="s">
        <v>32</v>
      </c>
      <c r="E24" s="24">
        <v>9</v>
      </c>
      <c r="F24" s="2">
        <v>6700</v>
      </c>
      <c r="G24" s="2">
        <f t="shared" si="1"/>
        <v>60300</v>
      </c>
      <c r="H24" s="33"/>
      <c r="I24" s="32"/>
      <c r="J24" s="32"/>
      <c r="K24" s="32"/>
      <c r="L24" s="32"/>
      <c r="M24" s="32"/>
      <c r="N24" s="32"/>
      <c r="O24" s="35">
        <v>6650</v>
      </c>
      <c r="P24" s="32"/>
      <c r="Q24" s="32"/>
    </row>
    <row r="25" spans="1:25" ht="11.25" customHeight="1">
      <c r="A25" s="13"/>
      <c r="B25" s="7"/>
      <c r="C25" s="7"/>
    </row>
    <row r="26" spans="1:25" s="3" customFormat="1">
      <c r="A26" s="10"/>
      <c r="B26" s="79" t="s">
        <v>53</v>
      </c>
      <c r="C26" s="79"/>
      <c r="D26" s="79"/>
      <c r="E26" s="79"/>
      <c r="F26" s="79"/>
      <c r="G26" s="79"/>
      <c r="H26" s="79"/>
      <c r="I26" s="7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s="3" customFormat="1">
      <c r="A27" s="12">
        <v>1</v>
      </c>
      <c r="B27" s="79" t="s">
        <v>60</v>
      </c>
      <c r="C27" s="80"/>
      <c r="D27" s="80"/>
      <c r="E27" s="80"/>
      <c r="F27" s="80"/>
      <c r="G27" s="80"/>
      <c r="H27" s="80"/>
      <c r="I27" s="80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46"/>
    </row>
    <row r="28" spans="1:25" s="3" customFormat="1">
      <c r="A28" s="12">
        <v>2</v>
      </c>
      <c r="B28" s="79" t="s">
        <v>61</v>
      </c>
      <c r="C28" s="80"/>
      <c r="D28" s="80"/>
      <c r="E28" s="80"/>
      <c r="F28" s="80"/>
      <c r="G28" s="80"/>
      <c r="H28" s="80"/>
      <c r="I28" s="8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3" customFormat="1">
      <c r="A29" s="12">
        <v>3</v>
      </c>
      <c r="B29" s="79" t="s">
        <v>62</v>
      </c>
      <c r="C29" s="80"/>
      <c r="D29" s="80"/>
      <c r="E29" s="80"/>
      <c r="F29" s="80"/>
      <c r="G29" s="80"/>
      <c r="H29" s="80"/>
      <c r="I29" s="80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3" customFormat="1">
      <c r="A30" s="12">
        <v>4</v>
      </c>
      <c r="B30" s="79" t="s">
        <v>63</v>
      </c>
      <c r="C30" s="80"/>
      <c r="D30" s="80"/>
      <c r="E30" s="80"/>
      <c r="F30" s="80"/>
      <c r="G30" s="80"/>
      <c r="H30" s="80"/>
      <c r="I30" s="8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3" customFormat="1" ht="17.25" customHeight="1">
      <c r="A31" s="12">
        <v>5</v>
      </c>
      <c r="B31" s="79" t="s">
        <v>68</v>
      </c>
      <c r="C31" s="79"/>
      <c r="D31" s="79"/>
      <c r="E31" s="79"/>
      <c r="F31" s="79"/>
      <c r="G31" s="79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3" customFormat="1" ht="17.25" customHeight="1">
      <c r="A32" s="12">
        <v>5</v>
      </c>
      <c r="B32" s="79" t="s">
        <v>69</v>
      </c>
      <c r="C32" s="79"/>
      <c r="D32" s="79"/>
      <c r="E32" s="79"/>
      <c r="F32" s="79"/>
      <c r="G32" s="79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6" s="3" customFormat="1" ht="17.25" customHeight="1">
      <c r="A33" s="12">
        <v>6</v>
      </c>
      <c r="B33" s="79" t="s">
        <v>66</v>
      </c>
      <c r="C33" s="79"/>
      <c r="D33" s="79"/>
      <c r="E33" s="79"/>
      <c r="F33" s="79"/>
      <c r="G33" s="79"/>
      <c r="H33" s="79"/>
      <c r="I33" s="79"/>
      <c r="J33" s="79"/>
      <c r="K33" s="79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6" s="3" customFormat="1" ht="17.25" customHeight="1">
      <c r="A34" s="12">
        <v>7</v>
      </c>
      <c r="B34" s="79" t="s">
        <v>54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46"/>
      <c r="R34" s="46"/>
      <c r="S34" s="46"/>
      <c r="T34" s="46"/>
      <c r="U34" s="46"/>
      <c r="V34" s="46"/>
      <c r="W34" s="46"/>
      <c r="X34" s="46"/>
      <c r="Y34" s="46"/>
    </row>
    <row r="35" spans="1:26" s="3" customFormat="1">
      <c r="D35" s="38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"/>
    </row>
    <row r="36" spans="1:26" s="3" customFormat="1">
      <c r="D36" s="38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"/>
    </row>
    <row r="37" spans="1:26" s="3" customFormat="1">
      <c r="A37" s="48"/>
      <c r="B37" s="78" t="s">
        <v>67</v>
      </c>
      <c r="C37" s="78"/>
      <c r="D37" s="49"/>
      <c r="E37" s="50" t="s">
        <v>55</v>
      </c>
      <c r="F37" s="51"/>
      <c r="G37" s="4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4"/>
    </row>
    <row r="38" spans="1:26" s="3" customFormat="1">
      <c r="A38" s="48"/>
      <c r="B38" s="53"/>
      <c r="C38" s="53"/>
      <c r="D38" s="49"/>
      <c r="E38" s="50"/>
      <c r="F38" s="51"/>
      <c r="G38" s="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4"/>
    </row>
    <row r="39" spans="1:26" s="3" customFormat="1">
      <c r="A39" s="48"/>
      <c r="B39" s="54"/>
      <c r="C39" s="54"/>
      <c r="D39" s="55"/>
      <c r="E39" s="55"/>
      <c r="F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4"/>
    </row>
    <row r="40" spans="1:26" s="3" customFormat="1">
      <c r="A40" s="48"/>
      <c r="B40" s="78" t="s">
        <v>56</v>
      </c>
      <c r="C40" s="78"/>
      <c r="D40" s="49"/>
      <c r="E40" s="50" t="s">
        <v>57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4"/>
    </row>
    <row r="41" spans="1:26" s="3" customFormat="1">
      <c r="A41" s="48"/>
      <c r="B41" s="53"/>
      <c r="C41" s="53"/>
      <c r="D41" s="49"/>
      <c r="E41" s="5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4"/>
    </row>
    <row r="42" spans="1:26" s="3" customFormat="1">
      <c r="A42" s="56"/>
      <c r="B42" s="37"/>
      <c r="C42" s="37"/>
      <c r="D42" s="44"/>
      <c r="E42" s="37"/>
      <c r="H42" s="57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8"/>
      <c r="X42" s="52"/>
      <c r="Y42" s="52"/>
      <c r="Z42" s="4"/>
    </row>
    <row r="43" spans="1:26" s="3" customFormat="1">
      <c r="A43" s="59"/>
      <c r="B43" s="37" t="s">
        <v>58</v>
      </c>
      <c r="C43" s="37"/>
      <c r="D43" s="44"/>
      <c r="E43" s="37" t="s">
        <v>59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4"/>
    </row>
    <row r="44" spans="1:26" s="3" customFormat="1">
      <c r="D44" s="3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"/>
    </row>
  </sheetData>
  <autoFilter ref="A12:Q34">
    <filterColumn colId="7"/>
  </autoFilter>
  <mergeCells count="15">
    <mergeCell ref="A7:Q7"/>
    <mergeCell ref="A8:Q8"/>
    <mergeCell ref="A9:Q9"/>
    <mergeCell ref="B26:I26"/>
    <mergeCell ref="B27:I27"/>
    <mergeCell ref="P11:Q11"/>
    <mergeCell ref="B37:C37"/>
    <mergeCell ref="B40:C40"/>
    <mergeCell ref="B28:I28"/>
    <mergeCell ref="B29:I29"/>
    <mergeCell ref="B30:I30"/>
    <mergeCell ref="B31:G31"/>
    <mergeCell ref="B34:P34"/>
    <mergeCell ref="B33:K33"/>
    <mergeCell ref="B32:G32"/>
  </mergeCells>
  <dataValidations count="1">
    <dataValidation allowBlank="1" showInputMessage="1" showErrorMessage="1" prompt="Введите наименование на гос.языке" sqref="B37:C43 B26:B34"/>
  </dataValidations>
  <pageMargins left="0.7" right="0.7" top="0.75" bottom="0.75" header="0.3" footer="0.3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2021-04-05T05:46:02Z</dcterms:modified>
</cp:coreProperties>
</file>