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4160" windowHeight="7755"/>
  </bookViews>
  <sheets>
    <sheet name="1" sheetId="5" r:id="rId1"/>
  </sheets>
  <calcPr calcId="124519"/>
</workbook>
</file>

<file path=xl/calcChain.xml><?xml version="1.0" encoding="utf-8"?>
<calcChain xmlns="http://schemas.openxmlformats.org/spreadsheetml/2006/main">
  <c r="G14" i="5"/>
  <c r="G15"/>
  <c r="G16"/>
  <c r="G17"/>
  <c r="G13"/>
  <c r="G12"/>
</calcChain>
</file>

<file path=xl/sharedStrings.xml><?xml version="1.0" encoding="utf-8"?>
<sst xmlns="http://schemas.openxmlformats.org/spreadsheetml/2006/main" count="53" uniqueCount="50">
  <si>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</si>
  <si>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</si>
  <si>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</si>
  <si>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</si>
  <si>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кол-во анализо в месяц с учетом контроля качества</t>
  </si>
  <si>
    <t>Количество, объём</t>
  </si>
  <si>
    <t xml:space="preserve"> Цена за единицу, тенге</t>
  </si>
  <si>
    <t>Техническая спецификация</t>
  </si>
  <si>
    <t>алтеплаза 50мг</t>
  </si>
  <si>
    <t>диазепам 5 мг/мл 2 мл</t>
  </si>
  <si>
    <t>железа сульфат 100мг</t>
  </si>
  <si>
    <t>каптоприл 25мг</t>
  </si>
  <si>
    <t>флакон</t>
  </si>
  <si>
    <t>ампула</t>
  </si>
  <si>
    <t>таблетка</t>
  </si>
  <si>
    <t>штука</t>
  </si>
  <si>
    <t>порошок лиофилизированный для приготовления раствора для внутривенных инфузий 50 мг</t>
  </si>
  <si>
    <t>капсула не менее 100 мг</t>
  </si>
  <si>
    <t>капсула</t>
  </si>
  <si>
    <t>таблетка 25 мг</t>
  </si>
  <si>
    <t>Губка гемостатическая содержащая фибриноген и тромбин 2,5*3,0</t>
  </si>
  <si>
    <t>Губка гемостатическая содержащая фибриноген и тромбин 4,8*4,8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</si>
  <si>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</si>
  <si>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</si>
  <si>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</si>
  <si>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2022г.</t>
  </si>
  <si>
    <t xml:space="preserve">медицинских изделий </t>
  </si>
  <si>
    <t>ГКП на ПХВ «Многопрофильная городская больница №1» акимата г.Нур-Султан</t>
  </si>
  <si>
    <t>г.Нур-Султан</t>
  </si>
  <si>
    <t>13.04.2022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</si>
  <si>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</si>
  <si>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</si>
  <si>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</si>
  <si>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</si>
  <si>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хирургии</t>
  </si>
  <si>
    <t>Р.Айгараев</t>
  </si>
  <si>
    <t>Заведующая аптекой</t>
  </si>
  <si>
    <t>М.Абуова</t>
  </si>
  <si>
    <t>Начальник отдела гос.закупок</t>
  </si>
  <si>
    <t>Ж.Кыстаубаева</t>
  </si>
  <si>
    <t>3.</t>
  </si>
  <si>
    <t>По лотам №1,2,3,4 признать закуп несостоявшимся ввиду непредставления ценовых предложений потенциальными поставщиками.</t>
  </si>
  <si>
    <t>ТОО Akniet Consultung</t>
  </si>
  <si>
    <t>ТОО Rogers Pharma</t>
  </si>
  <si>
    <t>раствор для внутримышечного и внутривенного применения 5мг/мл 2мл</t>
  </si>
  <si>
    <t>Протокол итогов закупа способом запроса ценовых предложений №93</t>
  </si>
  <si>
    <t xml:space="preserve">По лоту №5 признать потенциальным победителем ТОО Akniet Consultung, г.Алматы ,Ауэзовский район, мкр Мамыр-4, дом 308, кв 37 на  сумму  189 000 тенге.
</t>
  </si>
  <si>
    <t>4.</t>
  </si>
  <si>
    <t>По лоту № 6 закуп отменить в связи с возобновлением поставки единым дистрибьютором ТОО "СК Фармация".</t>
  </si>
  <si>
    <t>06.06.2022г.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</si>
</sst>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[$€]* #,##0.00_);_([$€]* \(#,##0.00\);_([$€]* &quot;-&quot;??_);_(@_)"/>
    <numFmt numFmtId="165" formatCode="_-* #,##0.00_р_._-;\-* #,##0.00_р_._-;_-* \-??_р_._-;_-@_-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3" borderId="8" applyNumberFormat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5" borderId="9" applyNumberFormat="0" applyAlignment="0" applyProtection="0"/>
    <xf numFmtId="0" fontId="1" fillId="25" borderId="9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" fillId="0" borderId="0" applyFill="0" applyBorder="0" applyAlignment="0" applyProtection="0"/>
    <xf numFmtId="0" fontId="1" fillId="0" borderId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3" fillId="3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23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4" fillId="0" borderId="0" xfId="0" applyFont="1"/>
    <xf numFmtId="0" fontId="28" fillId="0" borderId="0" xfId="0" applyFont="1"/>
    <xf numFmtId="0" fontId="28" fillId="2" borderId="0" xfId="0" applyFont="1" applyFill="1" applyAlignment="1">
      <alignment horizontal="center" vertical="center"/>
    </xf>
    <xf numFmtId="0" fontId="0" fillId="0" borderId="12" xfId="0" applyBorder="1" applyAlignment="1">
      <alignment wrapText="1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3" fontId="6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top" wrapText="1"/>
    </xf>
    <xf numFmtId="3" fontId="32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wrapText="1"/>
    </xf>
    <xf numFmtId="0" fontId="0" fillId="0" borderId="0" xfId="0" applyFill="1"/>
    <xf numFmtId="0" fontId="32" fillId="0" borderId="0" xfId="0" applyFont="1" applyFill="1"/>
    <xf numFmtId="0" fontId="6" fillId="0" borderId="0" xfId="0" applyFont="1" applyFill="1"/>
    <xf numFmtId="3" fontId="0" fillId="0" borderId="12" xfId="0" applyNumberFormat="1" applyBorder="1" applyAlignment="1">
      <alignment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</cellXfs>
  <cellStyles count="118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4" workbookViewId="0">
      <selection activeCell="L6" sqref="L6"/>
    </sheetView>
  </sheetViews>
  <sheetFormatPr defaultRowHeight="15"/>
  <cols>
    <col min="1" max="1" width="6.5703125" style="1" customWidth="1"/>
    <col min="2" max="2" width="26.7109375" style="1" customWidth="1"/>
    <col min="3" max="3" width="59" style="2" customWidth="1"/>
    <col min="4" max="4" width="12.5703125" style="2" customWidth="1"/>
    <col min="5" max="5" width="11.140625" style="2" customWidth="1"/>
    <col min="6" max="6" width="11.42578125" style="1" customWidth="1"/>
    <col min="7" max="7" width="15.5703125" style="1" customWidth="1"/>
    <col min="8" max="8" width="12" style="2" hidden="1" customWidth="1"/>
    <col min="9" max="9" width="5.42578125" style="2" hidden="1" customWidth="1"/>
    <col min="10" max="11" width="12.85546875" style="1" customWidth="1"/>
    <col min="12" max="16384" width="9.140625" style="1"/>
  </cols>
  <sheetData>
    <row r="1" spans="1:11" s="2" customFormat="1">
      <c r="A1" s="17"/>
      <c r="B1" s="17"/>
      <c r="C1" s="17"/>
      <c r="D1" s="17"/>
      <c r="E1" s="18" t="s">
        <v>22</v>
      </c>
      <c r="F1" s="17"/>
      <c r="G1" s="17"/>
      <c r="H1" s="17"/>
    </row>
    <row r="2" spans="1:11" s="2" customFormat="1">
      <c r="A2" s="17"/>
      <c r="B2" s="17"/>
      <c r="C2" s="17"/>
      <c r="D2" s="17"/>
      <c r="E2" s="18" t="s">
        <v>23</v>
      </c>
      <c r="F2" s="17"/>
      <c r="G2" s="17"/>
      <c r="H2" s="17"/>
    </row>
    <row r="3" spans="1:11" s="2" customFormat="1">
      <c r="A3" s="17"/>
      <c r="B3" s="17"/>
      <c r="C3" s="17"/>
      <c r="D3" s="17"/>
      <c r="E3" s="18" t="s">
        <v>24</v>
      </c>
      <c r="F3" s="17"/>
      <c r="G3" s="17"/>
      <c r="H3" s="17"/>
    </row>
    <row r="4" spans="1:11" s="2" customFormat="1">
      <c r="A4" s="17"/>
      <c r="B4" s="17"/>
      <c r="C4" s="17"/>
      <c r="D4" s="17"/>
      <c r="E4" s="18" t="s">
        <v>25</v>
      </c>
      <c r="F4" s="17"/>
      <c r="G4" s="17"/>
      <c r="H4" s="17"/>
    </row>
    <row r="5" spans="1:11" s="2" customFormat="1">
      <c r="A5" s="17"/>
      <c r="B5" s="17"/>
      <c r="C5" s="17"/>
      <c r="D5" s="17"/>
      <c r="E5" s="17"/>
      <c r="F5" s="17"/>
      <c r="G5" s="17"/>
      <c r="H5" s="17"/>
    </row>
    <row r="6" spans="1:11" s="2" customFormat="1">
      <c r="A6" s="39" t="s">
        <v>45</v>
      </c>
      <c r="B6" s="39"/>
      <c r="C6" s="39"/>
      <c r="D6" s="39"/>
      <c r="E6" s="39"/>
      <c r="F6" s="39"/>
      <c r="G6" s="39"/>
      <c r="H6" s="39"/>
    </row>
    <row r="7" spans="1:11" s="2" customFormat="1">
      <c r="A7" s="39" t="s">
        <v>26</v>
      </c>
      <c r="B7" s="39"/>
      <c r="C7" s="39"/>
      <c r="D7" s="39"/>
      <c r="E7" s="39"/>
      <c r="F7" s="39"/>
      <c r="G7" s="39"/>
      <c r="H7" s="39"/>
    </row>
    <row r="8" spans="1:11" s="2" customFormat="1">
      <c r="A8" s="40" t="s">
        <v>27</v>
      </c>
      <c r="B8" s="40"/>
      <c r="C8" s="40"/>
      <c r="D8" s="40"/>
      <c r="E8" s="40"/>
      <c r="F8" s="40"/>
      <c r="G8" s="40"/>
      <c r="H8" s="40"/>
    </row>
    <row r="9" spans="1:11" s="2" customFormat="1">
      <c r="A9" s="20" t="s">
        <v>28</v>
      </c>
      <c r="B9" s="17"/>
      <c r="C9" s="17"/>
      <c r="D9" s="19"/>
      <c r="E9" s="17"/>
      <c r="F9" s="17"/>
      <c r="G9" s="20"/>
      <c r="H9" s="21" t="s">
        <v>29</v>
      </c>
      <c r="J9" s="7" t="s">
        <v>49</v>
      </c>
    </row>
    <row r="10" spans="1:11" ht="15.75" customHeight="1">
      <c r="A10" s="45" t="s">
        <v>0</v>
      </c>
      <c r="B10" s="45" t="s">
        <v>1</v>
      </c>
      <c r="C10" s="45" t="s">
        <v>7</v>
      </c>
      <c r="D10" s="45" t="s">
        <v>2</v>
      </c>
      <c r="E10" s="6"/>
      <c r="F10" s="45" t="s">
        <v>6</v>
      </c>
      <c r="G10" s="41" t="s">
        <v>3</v>
      </c>
      <c r="H10" s="43" t="s">
        <v>4</v>
      </c>
      <c r="I10" s="5"/>
      <c r="J10" s="41" t="s">
        <v>42</v>
      </c>
      <c r="K10" s="41" t="s">
        <v>43</v>
      </c>
    </row>
    <row r="11" spans="1:11" ht="40.5" customHeight="1">
      <c r="A11" s="46"/>
      <c r="B11" s="46"/>
      <c r="C11" s="46"/>
      <c r="D11" s="46"/>
      <c r="E11" s="4" t="s">
        <v>5</v>
      </c>
      <c r="F11" s="46"/>
      <c r="G11" s="42"/>
      <c r="H11" s="44"/>
      <c r="I11" s="5"/>
      <c r="J11" s="42"/>
      <c r="K11" s="42"/>
    </row>
    <row r="12" spans="1:11" s="2" customFormat="1" ht="25.5">
      <c r="A12" s="16">
        <v>1</v>
      </c>
      <c r="B12" s="10" t="s">
        <v>8</v>
      </c>
      <c r="C12" s="10" t="s">
        <v>16</v>
      </c>
      <c r="D12" s="15" t="s">
        <v>12</v>
      </c>
      <c r="E12" s="12">
        <v>20</v>
      </c>
      <c r="F12" s="13">
        <v>111713.8</v>
      </c>
      <c r="G12" s="9">
        <f t="shared" ref="G12:G13" si="0">F12*E12</f>
        <v>2234276</v>
      </c>
      <c r="H12" s="3"/>
      <c r="J12" s="22"/>
      <c r="K12" s="22"/>
    </row>
    <row r="13" spans="1:11" s="2" customFormat="1" ht="25.5">
      <c r="A13" s="16">
        <v>2</v>
      </c>
      <c r="B13" s="10" t="s">
        <v>9</v>
      </c>
      <c r="C13" s="11" t="s">
        <v>44</v>
      </c>
      <c r="D13" s="8" t="s">
        <v>13</v>
      </c>
      <c r="E13" s="14">
        <v>1200</v>
      </c>
      <c r="F13" s="14">
        <v>119.95</v>
      </c>
      <c r="G13" s="9">
        <f t="shared" si="0"/>
        <v>143940</v>
      </c>
      <c r="H13" s="3"/>
      <c r="J13" s="22"/>
      <c r="K13" s="22"/>
    </row>
    <row r="14" spans="1:11" s="2" customFormat="1">
      <c r="A14" s="16">
        <v>3</v>
      </c>
      <c r="B14" s="10" t="s">
        <v>10</v>
      </c>
      <c r="C14" s="11" t="s">
        <v>17</v>
      </c>
      <c r="D14" s="8" t="s">
        <v>18</v>
      </c>
      <c r="E14" s="14">
        <v>120</v>
      </c>
      <c r="F14" s="14">
        <v>23.7</v>
      </c>
      <c r="G14" s="9">
        <f t="shared" ref="G14:G17" si="1">F14*E14</f>
        <v>2844</v>
      </c>
      <c r="H14" s="3"/>
      <c r="J14" s="22"/>
      <c r="K14" s="22"/>
    </row>
    <row r="15" spans="1:11" s="2" customFormat="1">
      <c r="A15" s="16">
        <v>4</v>
      </c>
      <c r="B15" s="10" t="s">
        <v>11</v>
      </c>
      <c r="C15" s="11" t="s">
        <v>19</v>
      </c>
      <c r="D15" s="8" t="s">
        <v>14</v>
      </c>
      <c r="E15" s="14">
        <v>640</v>
      </c>
      <c r="F15" s="14">
        <v>2.41</v>
      </c>
      <c r="G15" s="9">
        <f t="shared" si="1"/>
        <v>1542.4</v>
      </c>
      <c r="H15" s="3"/>
      <c r="J15" s="22"/>
      <c r="K15" s="22"/>
    </row>
    <row r="16" spans="1:11" s="2" customFormat="1" ht="38.25">
      <c r="A16" s="16">
        <v>5</v>
      </c>
      <c r="B16" s="10" t="s">
        <v>20</v>
      </c>
      <c r="C16" s="10" t="s">
        <v>20</v>
      </c>
      <c r="D16" s="8" t="s">
        <v>15</v>
      </c>
      <c r="E16" s="14">
        <v>20</v>
      </c>
      <c r="F16" s="14">
        <v>9618.16</v>
      </c>
      <c r="G16" s="9">
        <f t="shared" si="1"/>
        <v>192363.2</v>
      </c>
      <c r="H16" s="3"/>
      <c r="J16" s="34">
        <v>9450</v>
      </c>
      <c r="K16" s="22"/>
    </row>
    <row r="17" spans="1:11" s="2" customFormat="1" ht="38.25">
      <c r="A17" s="16">
        <v>6</v>
      </c>
      <c r="B17" s="10" t="s">
        <v>21</v>
      </c>
      <c r="C17" s="10" t="s">
        <v>21</v>
      </c>
      <c r="D17" s="8" t="s">
        <v>15</v>
      </c>
      <c r="E17" s="14">
        <v>12</v>
      </c>
      <c r="F17" s="14">
        <v>21364.66</v>
      </c>
      <c r="G17" s="9">
        <f t="shared" si="1"/>
        <v>256375.91999999998</v>
      </c>
      <c r="H17" s="3"/>
      <c r="J17" s="34">
        <v>20800</v>
      </c>
      <c r="K17" s="34">
        <v>19228</v>
      </c>
    </row>
    <row r="18" spans="1:11">
      <c r="A18" s="23"/>
      <c r="B18" s="35" t="s">
        <v>30</v>
      </c>
      <c r="C18" s="35"/>
      <c r="D18" s="35"/>
      <c r="E18" s="35"/>
      <c r="F18" s="35"/>
      <c r="G18" s="35"/>
      <c r="H18" s="17"/>
    </row>
    <row r="19" spans="1:11">
      <c r="A19" s="24" t="s">
        <v>31</v>
      </c>
      <c r="B19" s="36" t="s">
        <v>46</v>
      </c>
      <c r="C19" s="36"/>
      <c r="D19" s="36"/>
      <c r="E19" s="36"/>
      <c r="F19" s="36"/>
      <c r="G19" s="36"/>
      <c r="H19" s="36"/>
    </row>
    <row r="20" spans="1:11" s="2" customFormat="1">
      <c r="A20" s="24" t="s">
        <v>32</v>
      </c>
      <c r="B20" s="36" t="s">
        <v>48</v>
      </c>
      <c r="C20" s="36"/>
      <c r="D20" s="36"/>
      <c r="E20" s="36"/>
      <c r="F20" s="36"/>
      <c r="G20" s="36"/>
      <c r="H20" s="36"/>
    </row>
    <row r="21" spans="1:11">
      <c r="A21" s="24" t="s">
        <v>40</v>
      </c>
      <c r="B21" s="37" t="s">
        <v>41</v>
      </c>
      <c r="C21" s="37"/>
      <c r="D21" s="37"/>
      <c r="E21" s="37"/>
      <c r="F21" s="37"/>
      <c r="G21" s="37"/>
      <c r="H21" s="37"/>
    </row>
    <row r="22" spans="1:11" ht="27.75" customHeight="1">
      <c r="A22" s="24" t="s">
        <v>47</v>
      </c>
      <c r="B22" s="37" t="s">
        <v>33</v>
      </c>
      <c r="C22" s="37"/>
      <c r="D22" s="37"/>
      <c r="E22" s="37"/>
      <c r="F22" s="37"/>
      <c r="G22" s="37"/>
      <c r="H22" s="37"/>
    </row>
    <row r="23" spans="1:11">
      <c r="A23" s="25"/>
      <c r="B23" s="26"/>
      <c r="C23" s="26"/>
      <c r="D23" s="26"/>
      <c r="E23" s="26"/>
      <c r="F23" s="26"/>
      <c r="G23" s="26"/>
      <c r="H23" s="17"/>
    </row>
    <row r="24" spans="1:11">
      <c r="A24" s="17"/>
      <c r="B24" s="38" t="s">
        <v>34</v>
      </c>
      <c r="C24" s="38"/>
      <c r="D24" s="27" t="s">
        <v>35</v>
      </c>
      <c r="E24" s="28"/>
      <c r="F24" s="29"/>
      <c r="G24" s="28"/>
      <c r="H24" s="28"/>
    </row>
    <row r="25" spans="1:11">
      <c r="A25" s="17"/>
      <c r="B25" s="30"/>
      <c r="C25" s="30"/>
      <c r="D25" s="31"/>
      <c r="E25" s="28"/>
      <c r="F25" s="17"/>
      <c r="G25" s="28"/>
      <c r="H25" s="28"/>
    </row>
    <row r="26" spans="1:11">
      <c r="A26" s="17"/>
      <c r="B26" s="38" t="s">
        <v>36</v>
      </c>
      <c r="C26" s="38"/>
      <c r="D26" s="27" t="s">
        <v>37</v>
      </c>
      <c r="E26" s="32"/>
      <c r="F26" s="29"/>
      <c r="G26" s="32"/>
      <c r="H26" s="32"/>
    </row>
    <row r="27" spans="1:11">
      <c r="A27" s="17"/>
      <c r="B27" s="33"/>
      <c r="C27" s="33"/>
      <c r="D27" s="33"/>
      <c r="E27" s="17"/>
      <c r="F27" s="18"/>
      <c r="G27" s="17"/>
      <c r="H27" s="17"/>
    </row>
    <row r="28" spans="1:11">
      <c r="A28" s="17"/>
      <c r="B28" s="33" t="s">
        <v>38</v>
      </c>
      <c r="C28" s="33"/>
      <c r="D28" s="33" t="s">
        <v>39</v>
      </c>
      <c r="E28" s="17"/>
      <c r="F28" s="17"/>
      <c r="G28" s="17"/>
      <c r="H28" s="17"/>
    </row>
  </sheetData>
  <mergeCells count="19">
    <mergeCell ref="A6:H6"/>
    <mergeCell ref="A7:H7"/>
    <mergeCell ref="A8:H8"/>
    <mergeCell ref="J10:J11"/>
    <mergeCell ref="K10:K11"/>
    <mergeCell ref="H10:H11"/>
    <mergeCell ref="F10:F11"/>
    <mergeCell ref="C10:C11"/>
    <mergeCell ref="G10:G11"/>
    <mergeCell ref="A10:A11"/>
    <mergeCell ref="B10:B11"/>
    <mergeCell ref="D10:D11"/>
    <mergeCell ref="B18:G18"/>
    <mergeCell ref="B19:H19"/>
    <mergeCell ref="B21:H21"/>
    <mergeCell ref="B24:C24"/>
    <mergeCell ref="B26:C26"/>
    <mergeCell ref="B22:H22"/>
    <mergeCell ref="B20:H20"/>
  </mergeCells>
  <dataValidations xWindow="1149" yWindow="487" count="1">
    <dataValidation allowBlank="1" showInputMessage="1" showErrorMessage="1" prompt="Введите наименование на гос.языке" sqref="E25:E26 G25:H26 C27:C28 B26:B28 C16:C17 B13:B20"/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Camera11</cp:lastModifiedBy>
  <cp:lastPrinted>2022-06-08T15:18:46Z</cp:lastPrinted>
  <dcterms:created xsi:type="dcterms:W3CDTF">2014-01-13T07:26:03Z</dcterms:created>
  <dcterms:modified xsi:type="dcterms:W3CDTF">2022-06-08T15:20:36Z</dcterms:modified>
</cp:coreProperties>
</file>