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 l="1"/>
  <c r="G15" l="1"/>
  <c r="G13" l="1"/>
  <c r="G14"/>
  <c r="G16"/>
  <c r="G12" l="1"/>
</calcChain>
</file>

<file path=xl/sharedStrings.xml><?xml version="1.0" encoding="utf-8"?>
<sst xmlns="http://schemas.openxmlformats.org/spreadsheetml/2006/main" count="61" uniqueCount="54">
  <si>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</si>
  <si>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</si>
  <si>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</si>
  <si>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</si>
  <si>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</si>
  <si>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</si>
  <si>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</si>
  <si>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</si>
  <si>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</si>
  <si>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</si>
  <si>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</si>
  <si>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</si>
  <si>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</si>
  <si>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</si>
  <si>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</si>
  <si>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</si>
  <si>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</si>
  <si>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</si>
  <si>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07.02.2022 г.</t>
  </si>
  <si>
    <t>Директор ГКП на ПХВ «Многопрофильная городская больница №1»</t>
  </si>
  <si>
    <t>____________________ М.Абдуов</t>
  </si>
  <si>
    <t>Амброксол</t>
  </si>
  <si>
    <t>раствор 7,5 мг/мл 100 мл</t>
  </si>
  <si>
    <t>фл.</t>
  </si>
  <si>
    <t>Ампициллин</t>
  </si>
  <si>
    <t>поршок для приготовления р-ра для инъекций 1000 мг</t>
  </si>
  <si>
    <t>Вода для инъекций  в ампулах</t>
  </si>
  <si>
    <t>раствор для инъекций  5мл</t>
  </si>
  <si>
    <t>амп.</t>
  </si>
  <si>
    <t>Декстроза</t>
  </si>
  <si>
    <t xml:space="preserve">раствор для инфузий 10%200мл </t>
  </si>
  <si>
    <t>раствор для инфузий 5% 200</t>
  </si>
  <si>
    <t>Натрия хлорид</t>
  </si>
  <si>
    <t xml:space="preserve">раствор для инфузий 0,9% 100мл </t>
  </si>
  <si>
    <t>Тетрациклин</t>
  </si>
  <si>
    <t>глазная мазь 1% 10,0</t>
  </si>
  <si>
    <t>тюб.</t>
  </si>
  <si>
    <t>Прогестерон</t>
  </si>
  <si>
    <t>таблетка 200мг</t>
  </si>
  <si>
    <t>таб.</t>
  </si>
  <si>
    <t xml:space="preserve">Фенобарбитал </t>
  </si>
  <si>
    <t>таблетка 100мг</t>
  </si>
  <si>
    <t>Клотримазол</t>
  </si>
  <si>
    <t xml:space="preserve"> 100 мг вагинальные таблетки</t>
  </si>
  <si>
    <t>ТОО "КФК" Медсервис Плюс"</t>
  </si>
  <si>
    <t>ТОО "Kelun-Kazpharm" (Келун-Казфарм)</t>
  </si>
  <si>
    <t>По лотам №2,8,9 признать потенциальным победителем ТОО "КФК" Медсервис Плюс", г.Нур-Султан, ул.Майлина, д.15, на сумму 660 465 тенге.</t>
  </si>
  <si>
    <t>По лотам №4,5 признать потенциальным победителем ТОО "Kelun-Kazpharm" (Келун-Казфарм), Алматинская обл., Карасайский р-н, Ельтайский с/о, с.Кокузек, д.1147, на сумму 1 254 000 тенге.</t>
  </si>
  <si>
    <t>3.</t>
  </si>
  <si>
    <t>лекарственных средств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</si>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</sst>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0" fillId="0" borderId="0">
      <alignment horizontal="center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center" vertical="center" wrapText="1"/>
    </xf>
    <xf numFmtId="0" fontId="6" fillId="3" borderId="2" xfId="7" applyFont="1" applyFill="1" applyBorder="1" applyAlignment="1">
      <alignment horizontal="center" vertical="center" wrapText="1"/>
    </xf>
    <xf numFmtId="0" fontId="14" fillId="3" borderId="2" xfId="7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Обычный_Лист1_1" xfId="7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0" zoomScaleNormal="80" workbookViewId="0">
      <selection activeCell="K23" sqref="K23"/>
    </sheetView>
  </sheetViews>
  <sheetFormatPr defaultRowHeight="15"/>
  <cols>
    <col min="1" max="1" width="5.28515625" customWidth="1"/>
    <col min="2" max="2" width="19.85546875" customWidth="1"/>
    <col min="3" max="3" width="86.71093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8" width="13.85546875" style="18" customWidth="1"/>
    <col min="9" max="9" width="13.5703125" customWidth="1"/>
  </cols>
  <sheetData>
    <row r="1" spans="1:9">
      <c r="E1" s="2" t="s">
        <v>10</v>
      </c>
    </row>
    <row r="2" spans="1:9">
      <c r="E2" s="2" t="s">
        <v>19</v>
      </c>
    </row>
    <row r="3" spans="1:9">
      <c r="E3" s="2" t="s">
        <v>20</v>
      </c>
    </row>
    <row r="4" spans="1:9">
      <c r="E4" s="2" t="s">
        <v>16</v>
      </c>
    </row>
    <row r="5" spans="1:9">
      <c r="C5" s="3"/>
      <c r="D5" s="3"/>
      <c r="E5" s="3"/>
      <c r="F5" s="3"/>
    </row>
    <row r="6" spans="1:9" ht="15" customHeight="1">
      <c r="A6" s="40" t="s">
        <v>11</v>
      </c>
      <c r="B6" s="40"/>
      <c r="C6" s="40"/>
      <c r="D6" s="40"/>
      <c r="E6" s="40"/>
      <c r="F6" s="40"/>
      <c r="G6" s="40"/>
      <c r="H6" s="40"/>
      <c r="I6" s="40"/>
    </row>
    <row r="7" spans="1:9" ht="15" customHeight="1">
      <c r="A7" s="40" t="s">
        <v>49</v>
      </c>
      <c r="B7" s="40"/>
      <c r="C7" s="40"/>
      <c r="D7" s="40"/>
      <c r="E7" s="40"/>
      <c r="F7" s="40"/>
      <c r="G7" s="40"/>
      <c r="H7" s="40"/>
      <c r="I7" s="40"/>
    </row>
    <row r="8" spans="1:9">
      <c r="A8" s="41" t="s">
        <v>6</v>
      </c>
      <c r="B8" s="41"/>
      <c r="C8" s="41"/>
      <c r="D8" s="41"/>
      <c r="E8" s="41"/>
      <c r="F8" s="41"/>
      <c r="G8" s="41"/>
      <c r="H8" s="41"/>
      <c r="I8" s="41"/>
    </row>
    <row r="9" spans="1:9">
      <c r="A9" s="2"/>
      <c r="D9" s="1"/>
    </row>
    <row r="10" spans="1:9">
      <c r="A10" s="4" t="s">
        <v>5</v>
      </c>
      <c r="D10" s="1"/>
      <c r="G10" s="4"/>
      <c r="H10" s="4"/>
      <c r="I10" s="24" t="s">
        <v>18</v>
      </c>
    </row>
    <row r="11" spans="1:9" ht="72" customHeight="1">
      <c r="A11" s="5" t="s">
        <v>0</v>
      </c>
      <c r="B11" s="26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27" t="s">
        <v>44</v>
      </c>
      <c r="I11" s="5" t="s">
        <v>45</v>
      </c>
    </row>
    <row r="12" spans="1:9" ht="29.25" customHeight="1">
      <c r="A12" s="20">
        <v>1</v>
      </c>
      <c r="B12" s="28" t="s">
        <v>21</v>
      </c>
      <c r="C12" s="29" t="s">
        <v>22</v>
      </c>
      <c r="D12" s="30" t="s">
        <v>23</v>
      </c>
      <c r="E12" s="31">
        <v>98</v>
      </c>
      <c r="F12" s="32">
        <v>670.04</v>
      </c>
      <c r="G12" s="19">
        <f>F12*E12</f>
        <v>65663.92</v>
      </c>
      <c r="H12" s="19"/>
      <c r="I12" s="19"/>
    </row>
    <row r="13" spans="1:9" s="18" customFormat="1" ht="29.25" customHeight="1">
      <c r="A13" s="20">
        <v>2</v>
      </c>
      <c r="B13" s="33" t="s">
        <v>24</v>
      </c>
      <c r="C13" s="33" t="s">
        <v>25</v>
      </c>
      <c r="D13" s="33" t="s">
        <v>23</v>
      </c>
      <c r="E13" s="31">
        <v>5000</v>
      </c>
      <c r="F13" s="34">
        <v>61.39</v>
      </c>
      <c r="G13" s="19">
        <f t="shared" ref="G13:G21" si="0">F13*E13</f>
        <v>306950</v>
      </c>
      <c r="H13" s="19">
        <v>57</v>
      </c>
      <c r="I13" s="19"/>
    </row>
    <row r="14" spans="1:9" s="18" customFormat="1" ht="29.25" customHeight="1">
      <c r="A14" s="20">
        <v>3</v>
      </c>
      <c r="B14" s="33" t="s">
        <v>26</v>
      </c>
      <c r="C14" s="29" t="s">
        <v>27</v>
      </c>
      <c r="D14" s="29" t="s">
        <v>28</v>
      </c>
      <c r="E14" s="31">
        <v>700</v>
      </c>
      <c r="F14" s="32">
        <v>22.94</v>
      </c>
      <c r="G14" s="19">
        <f t="shared" si="0"/>
        <v>16058</v>
      </c>
      <c r="H14" s="19"/>
      <c r="I14" s="19"/>
    </row>
    <row r="15" spans="1:9" s="18" customFormat="1" ht="29.25" customHeight="1">
      <c r="A15" s="20">
        <v>4</v>
      </c>
      <c r="B15" s="33" t="s">
        <v>29</v>
      </c>
      <c r="C15" s="29" t="s">
        <v>30</v>
      </c>
      <c r="D15" s="29" t="s">
        <v>23</v>
      </c>
      <c r="E15" s="31">
        <v>6000</v>
      </c>
      <c r="F15" s="32">
        <v>200.4</v>
      </c>
      <c r="G15" s="19">
        <f t="shared" si="0"/>
        <v>1202400</v>
      </c>
      <c r="H15" s="19"/>
      <c r="I15" s="19">
        <v>141</v>
      </c>
    </row>
    <row r="16" spans="1:9" s="18" customFormat="1" ht="29.25" customHeight="1">
      <c r="A16" s="20">
        <v>5</v>
      </c>
      <c r="B16" s="33" t="s">
        <v>29</v>
      </c>
      <c r="C16" s="29" t="s">
        <v>31</v>
      </c>
      <c r="D16" s="29" t="s">
        <v>23</v>
      </c>
      <c r="E16" s="31">
        <v>4000</v>
      </c>
      <c r="F16" s="32">
        <v>178.75</v>
      </c>
      <c r="G16" s="19">
        <f t="shared" si="0"/>
        <v>715000</v>
      </c>
      <c r="H16" s="19"/>
      <c r="I16" s="19">
        <v>102</v>
      </c>
    </row>
    <row r="17" spans="1:9" s="18" customFormat="1" ht="29.25" customHeight="1">
      <c r="A17" s="20">
        <v>6</v>
      </c>
      <c r="B17" s="28" t="s">
        <v>32</v>
      </c>
      <c r="C17" s="30" t="s">
        <v>33</v>
      </c>
      <c r="D17" s="29" t="s">
        <v>23</v>
      </c>
      <c r="E17" s="31">
        <v>3600</v>
      </c>
      <c r="F17" s="32">
        <v>67.180000000000007</v>
      </c>
      <c r="G17" s="19">
        <f t="shared" si="0"/>
        <v>241848.00000000003</v>
      </c>
      <c r="H17" s="19"/>
      <c r="I17" s="19"/>
    </row>
    <row r="18" spans="1:9" s="18" customFormat="1" ht="29.25" customHeight="1">
      <c r="A18" s="20">
        <v>7</v>
      </c>
      <c r="B18" s="28" t="s">
        <v>34</v>
      </c>
      <c r="C18" s="30" t="s">
        <v>35</v>
      </c>
      <c r="D18" s="29" t="s">
        <v>36</v>
      </c>
      <c r="E18" s="31">
        <v>380</v>
      </c>
      <c r="F18" s="32">
        <v>420</v>
      </c>
      <c r="G18" s="19">
        <f t="shared" si="0"/>
        <v>159600</v>
      </c>
      <c r="H18" s="19"/>
      <c r="I18" s="19"/>
    </row>
    <row r="19" spans="1:9" s="18" customFormat="1" ht="29.25" customHeight="1">
      <c r="A19" s="20">
        <v>8</v>
      </c>
      <c r="B19" s="20" t="s">
        <v>37</v>
      </c>
      <c r="C19" s="35" t="s">
        <v>38</v>
      </c>
      <c r="D19" s="35" t="s">
        <v>39</v>
      </c>
      <c r="E19" s="31">
        <v>2000</v>
      </c>
      <c r="F19" s="36">
        <v>263.83999999999997</v>
      </c>
      <c r="G19" s="19">
        <f t="shared" si="0"/>
        <v>527680</v>
      </c>
      <c r="H19" s="19">
        <v>184</v>
      </c>
      <c r="I19" s="19"/>
    </row>
    <row r="20" spans="1:9" s="18" customFormat="1" ht="29.25" customHeight="1">
      <c r="A20" s="20">
        <v>9</v>
      </c>
      <c r="B20" s="20" t="s">
        <v>40</v>
      </c>
      <c r="C20" s="36" t="s">
        <v>41</v>
      </c>
      <c r="D20" s="35" t="s">
        <v>39</v>
      </c>
      <c r="E20" s="37">
        <v>500</v>
      </c>
      <c r="F20" s="35">
        <v>14.93</v>
      </c>
      <c r="G20" s="19">
        <f t="shared" si="0"/>
        <v>7465</v>
      </c>
      <c r="H20" s="44">
        <v>14.93</v>
      </c>
      <c r="I20" s="19"/>
    </row>
    <row r="21" spans="1:9" s="18" customFormat="1" ht="29.25" customHeight="1">
      <c r="A21" s="20">
        <v>10</v>
      </c>
      <c r="B21" s="20" t="s">
        <v>42</v>
      </c>
      <c r="C21" s="35" t="s">
        <v>43</v>
      </c>
      <c r="D21" s="35" t="s">
        <v>39</v>
      </c>
      <c r="E21" s="37">
        <v>500</v>
      </c>
      <c r="F21" s="35">
        <v>57.24</v>
      </c>
      <c r="G21" s="19">
        <f t="shared" si="0"/>
        <v>28620</v>
      </c>
      <c r="H21" s="19"/>
      <c r="I21" s="19"/>
    </row>
    <row r="22" spans="1:9" ht="17.25" customHeight="1">
      <c r="A22" s="13"/>
      <c r="B22" s="14"/>
      <c r="C22" s="14"/>
      <c r="D22" s="15"/>
      <c r="E22" s="16"/>
      <c r="F22" s="16"/>
      <c r="G22" s="17"/>
      <c r="H22" s="17"/>
    </row>
    <row r="23" spans="1:9" ht="22.5" customHeight="1">
      <c r="A23" s="6"/>
      <c r="B23" s="39" t="s">
        <v>7</v>
      </c>
      <c r="C23" s="39"/>
      <c r="D23" s="39"/>
      <c r="E23" s="39"/>
      <c r="F23" s="39"/>
      <c r="G23" s="39"/>
      <c r="H23" s="25"/>
    </row>
    <row r="24" spans="1:9" s="18" customFormat="1" ht="21.75" customHeight="1">
      <c r="A24" s="11" t="s">
        <v>13</v>
      </c>
      <c r="B24" s="43" t="s">
        <v>46</v>
      </c>
      <c r="C24" s="43"/>
      <c r="D24" s="43"/>
      <c r="E24" s="43"/>
      <c r="F24" s="43"/>
      <c r="G24" s="43"/>
      <c r="H24" s="43"/>
      <c r="I24" s="43"/>
    </row>
    <row r="25" spans="1:9" s="18" customFormat="1" ht="21.75" customHeight="1">
      <c r="A25" s="11" t="s">
        <v>15</v>
      </c>
      <c r="B25" s="43" t="s">
        <v>47</v>
      </c>
      <c r="C25" s="43"/>
      <c r="D25" s="43"/>
      <c r="E25" s="43"/>
      <c r="F25" s="43"/>
      <c r="G25" s="43"/>
      <c r="H25" s="43"/>
      <c r="I25" s="43"/>
    </row>
    <row r="26" spans="1:9" ht="34.5" customHeight="1">
      <c r="A26" s="7" t="s">
        <v>48</v>
      </c>
      <c r="B26" s="42" t="s">
        <v>14</v>
      </c>
      <c r="C26" s="42"/>
      <c r="D26" s="42"/>
      <c r="E26" s="42"/>
      <c r="F26" s="42"/>
      <c r="G26" s="42"/>
      <c r="H26" s="42"/>
      <c r="I26" s="42"/>
    </row>
    <row r="27" spans="1:9" ht="15.75" customHeight="1">
      <c r="A27" s="7"/>
      <c r="B27" s="12"/>
      <c r="C27" s="12"/>
      <c r="D27" s="12"/>
      <c r="E27" s="12"/>
      <c r="F27" s="12"/>
      <c r="G27" s="12"/>
      <c r="H27" s="12"/>
    </row>
    <row r="28" spans="1:9" ht="15" customHeight="1">
      <c r="A28" s="8"/>
      <c r="B28" s="22"/>
      <c r="C28" s="22"/>
      <c r="D28" s="18"/>
      <c r="E28" s="18"/>
      <c r="F28" s="21"/>
    </row>
    <row r="29" spans="1:9" ht="15" customHeight="1">
      <c r="B29" s="38" t="s">
        <v>50</v>
      </c>
      <c r="C29" s="38"/>
      <c r="D29" s="9" t="s">
        <v>51</v>
      </c>
      <c r="E29" s="23"/>
      <c r="F29" s="23"/>
      <c r="G29" s="23"/>
      <c r="H29" s="23"/>
      <c r="I29" s="23"/>
    </row>
    <row r="30" spans="1:9">
      <c r="B30" s="22"/>
      <c r="C30" s="22"/>
      <c r="D30" s="18"/>
      <c r="E30" s="23"/>
      <c r="F30" s="23"/>
      <c r="G30" s="23"/>
      <c r="H30" s="23"/>
      <c r="I30" s="23"/>
    </row>
    <row r="31" spans="1:9">
      <c r="B31" s="38" t="s">
        <v>52</v>
      </c>
      <c r="C31" s="38"/>
      <c r="D31" s="9" t="s">
        <v>53</v>
      </c>
      <c r="E31" s="10"/>
      <c r="F31" s="10"/>
      <c r="G31" s="10"/>
      <c r="H31" s="10"/>
      <c r="I31" s="10"/>
    </row>
    <row r="32" spans="1:9">
      <c r="B32" s="10"/>
      <c r="C32" s="10"/>
      <c r="D32" s="2"/>
    </row>
    <row r="33" spans="2:4">
      <c r="B33" s="10" t="s">
        <v>8</v>
      </c>
      <c r="C33" s="10"/>
      <c r="D33" s="2" t="s">
        <v>9</v>
      </c>
    </row>
    <row r="37" spans="2:4">
      <c r="B37" s="2"/>
    </row>
    <row r="38" spans="2:4">
      <c r="B38" s="2"/>
    </row>
    <row r="39" spans="2:4">
      <c r="B39" s="2"/>
    </row>
    <row r="40" spans="2:4">
      <c r="B40" s="2"/>
    </row>
  </sheetData>
  <mergeCells count="9">
    <mergeCell ref="B31:C31"/>
    <mergeCell ref="B29:C29"/>
    <mergeCell ref="B23:G23"/>
    <mergeCell ref="A6:I6"/>
    <mergeCell ref="A7:I7"/>
    <mergeCell ref="A8:I8"/>
    <mergeCell ref="B26:I26"/>
    <mergeCell ref="B24:I24"/>
    <mergeCell ref="B25:I25"/>
  </mergeCells>
  <dataValidations count="1">
    <dataValidation allowBlank="1" showInputMessage="1" showErrorMessage="1" prompt="Введите наименование на гос.языке" sqref="E30:I31 B23:B25 D12:D21 B31:C3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2022-02-08T15:11:40Z</dcterms:modified>
</cp:coreProperties>
</file>