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'Лист1'!$A$1:$I$24</definedName>
  </definedNames>
  <calcPr fullCalcOnLoad="1"/>
</workbook>
</file>

<file path=xl/sharedStrings.xml><?xml version="1.0" encoding="utf-8"?>
<sst xmlns="http://schemas.openxmlformats.org/spreadsheetml/2006/main" count="34" uniqueCount="33">
  <si>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</si>
  <si>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</si>
  <si>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</si>
  <si>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</si>
  <si>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</si>
  <si>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</si>
  <si>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</si>
  <si>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</si>
  <si>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</si>
  <si>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</si>
  <si>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</si>
  <si>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</si>
  <si>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</si>
  <si>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</si>
  <si>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</si>
  <si>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</si>
  <si>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</si>
  <si>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</si>
  <si>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t>____________________ М.Абуов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</si>
  <si>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</si>
  <si>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шт</t>
  </si>
  <si>
    <t>Заведующая аптекой</t>
  </si>
  <si>
    <t>М.Абуова</t>
  </si>
  <si>
    <t>Заместитель директора по ЛПР</t>
  </si>
  <si>
    <t>Ж.Бапанов</t>
  </si>
  <si>
    <t>Эндотрахеальная трубка №5,0  с манжетой</t>
  </si>
  <si>
    <t>Эндотрахеальная  трубка№5,0 с манжетой. Стерильный, однократного применения.</t>
  </si>
  <si>
    <t>Эндотрахеальная трубка №5,5 с манжетой</t>
  </si>
  <si>
    <t>Эндотрахеальная  трубка№5,5 с манжетой. Стерильный, однократного применения.</t>
  </si>
  <si>
    <t>Протокол итогов закупа способом запроса ценовых предложений №128</t>
  </si>
  <si>
    <t>ТОО "Medical Servis"</t>
  </si>
  <si>
    <t>По лотам № 1,2 признать потенциальным победителем ТОО "Medical Servis", г.Караганда, ул.Молокова, 108, на общую сумму 11 670,00 тенге.</t>
  </si>
  <si>
    <t>14.10.2022г.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</si>
</sst>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4" fontId="58" fillId="55" borderId="1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4" fontId="58" fillId="0" borderId="19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4" fontId="23" fillId="5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4" fontId="58" fillId="55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60" fillId="55" borderId="19" xfId="0" applyFont="1" applyFill="1" applyBorder="1" applyAlignment="1">
      <alignment horizontal="center" vertical="center" wrapText="1"/>
    </xf>
    <xf numFmtId="0" fontId="60" fillId="55" borderId="20" xfId="0" applyFont="1" applyFill="1" applyBorder="1" applyAlignment="1">
      <alignment horizontal="center" vertical="center" wrapText="1"/>
    </xf>
    <xf numFmtId="4" fontId="60" fillId="55" borderId="19" xfId="0" applyNumberFormat="1" applyFont="1" applyFill="1" applyBorder="1" applyAlignment="1">
      <alignment horizontal="center" vertical="center"/>
    </xf>
    <xf numFmtId="0" fontId="60" fillId="55" borderId="19" xfId="0" applyNumberFormat="1" applyFont="1" applyFill="1" applyBorder="1" applyAlignment="1">
      <alignment horizontal="center" vertical="center"/>
    </xf>
    <xf numFmtId="4" fontId="23" fillId="55" borderId="1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SheetLayoutView="70" workbookViewId="0" topLeftCell="A1">
      <selection activeCell="C11" sqref="C11"/>
    </sheetView>
  </sheetViews>
  <sheetFormatPr defaultColWidth="9.140625" defaultRowHeight="15"/>
  <cols>
    <col min="1" max="1" width="5.28125" style="1" customWidth="1"/>
    <col min="2" max="2" width="39.421875" style="1" customWidth="1"/>
    <col min="3" max="3" width="72.7109375" style="1" customWidth="1"/>
    <col min="4" max="4" width="7.28125" style="1" customWidth="1"/>
    <col min="5" max="5" width="10.7109375" style="1" customWidth="1"/>
    <col min="6" max="6" width="10.00390625" style="1" customWidth="1"/>
    <col min="7" max="7" width="12.421875" style="1" customWidth="1"/>
    <col min="8" max="8" width="9.57421875" style="1" customWidth="1"/>
    <col min="9" max="16384" width="9.140625" style="1" customWidth="1"/>
  </cols>
  <sheetData>
    <row r="1" ht="12">
      <c r="D1" s="2" t="s">
        <v>9</v>
      </c>
    </row>
    <row r="2" ht="12">
      <c r="D2" s="2" t="s">
        <v>17</v>
      </c>
    </row>
    <row r="3" ht="12">
      <c r="D3" s="2" t="s">
        <v>18</v>
      </c>
    </row>
    <row r="4" ht="12">
      <c r="D4" s="2" t="s">
        <v>14</v>
      </c>
    </row>
    <row r="6" spans="1:8" ht="15" customHeight="1">
      <c r="A6" s="42" t="s">
        <v>29</v>
      </c>
      <c r="B6" s="42"/>
      <c r="C6" s="42"/>
      <c r="D6" s="42"/>
      <c r="E6" s="42"/>
      <c r="F6" s="42"/>
      <c r="G6" s="42"/>
      <c r="H6" s="42"/>
    </row>
    <row r="7" spans="1:8" ht="15" customHeight="1">
      <c r="A7" s="42" t="s">
        <v>16</v>
      </c>
      <c r="B7" s="42"/>
      <c r="C7" s="42"/>
      <c r="D7" s="42"/>
      <c r="E7" s="42"/>
      <c r="F7" s="42"/>
      <c r="G7" s="42"/>
      <c r="H7" s="42"/>
    </row>
    <row r="8" spans="1:8" ht="12">
      <c r="A8" s="43" t="s">
        <v>6</v>
      </c>
      <c r="B8" s="43"/>
      <c r="C8" s="43"/>
      <c r="D8" s="43"/>
      <c r="E8" s="43"/>
      <c r="F8" s="43"/>
      <c r="G8" s="43"/>
      <c r="H8" s="43"/>
    </row>
    <row r="9" spans="1:4" ht="12">
      <c r="A9" s="2"/>
      <c r="D9" s="3"/>
    </row>
    <row r="10" spans="1:8" ht="12">
      <c r="A10" s="4" t="s">
        <v>5</v>
      </c>
      <c r="D10" s="3"/>
      <c r="G10" s="4"/>
      <c r="H10" s="22" t="s">
        <v>32</v>
      </c>
    </row>
    <row r="11" spans="1:8" ht="63.75" customHeight="1">
      <c r="A11" s="10" t="s">
        <v>0</v>
      </c>
      <c r="B11" s="10" t="s">
        <v>15</v>
      </c>
      <c r="C11" s="10" t="s">
        <v>1</v>
      </c>
      <c r="D11" s="10" t="s">
        <v>10</v>
      </c>
      <c r="E11" s="10" t="s">
        <v>2</v>
      </c>
      <c r="F11" s="10" t="s">
        <v>3</v>
      </c>
      <c r="G11" s="10" t="s">
        <v>4</v>
      </c>
      <c r="H11" s="17" t="s">
        <v>30</v>
      </c>
    </row>
    <row r="12" spans="1:9" ht="34.5" customHeight="1">
      <c r="A12" s="16">
        <v>1</v>
      </c>
      <c r="B12" s="34" t="s">
        <v>25</v>
      </c>
      <c r="C12" s="35" t="s">
        <v>26</v>
      </c>
      <c r="D12" s="36" t="s">
        <v>20</v>
      </c>
      <c r="E12" s="37">
        <v>15</v>
      </c>
      <c r="F12" s="38">
        <v>500</v>
      </c>
      <c r="G12" s="23">
        <f>E12*F12</f>
        <v>7500</v>
      </c>
      <c r="H12" s="20">
        <v>389</v>
      </c>
      <c r="I12" s="1">
        <f>H12*E12</f>
        <v>5835</v>
      </c>
    </row>
    <row r="13" spans="1:9" ht="26.25" customHeight="1">
      <c r="A13" s="16">
        <v>2</v>
      </c>
      <c r="B13" s="34" t="s">
        <v>27</v>
      </c>
      <c r="C13" s="35" t="s">
        <v>28</v>
      </c>
      <c r="D13" s="36" t="s">
        <v>20</v>
      </c>
      <c r="E13" s="37">
        <v>15</v>
      </c>
      <c r="F13" s="38">
        <v>500</v>
      </c>
      <c r="G13" s="23">
        <f>E13*F13</f>
        <v>7500</v>
      </c>
      <c r="H13" s="20">
        <v>389</v>
      </c>
      <c r="I13" s="1">
        <f>H13*E13</f>
        <v>5835</v>
      </c>
    </row>
    <row r="14" spans="1:9" ht="12.75">
      <c r="A14" s="24"/>
      <c r="B14" s="25"/>
      <c r="C14" s="26"/>
      <c r="D14" s="27"/>
      <c r="E14" s="28"/>
      <c r="F14" s="29"/>
      <c r="G14" s="29"/>
      <c r="H14" s="30"/>
      <c r="I14" s="1">
        <f>SUM(I12:I13)</f>
        <v>11670</v>
      </c>
    </row>
    <row r="15" spans="1:8" ht="21.75" customHeight="1">
      <c r="A15" s="5"/>
      <c r="B15" s="41" t="s">
        <v>19</v>
      </c>
      <c r="C15" s="41"/>
      <c r="D15" s="41"/>
      <c r="E15" s="41"/>
      <c r="F15" s="41"/>
      <c r="G15" s="41"/>
      <c r="H15" s="19"/>
    </row>
    <row r="16" spans="1:8" ht="21.75" customHeight="1">
      <c r="A16" s="21" t="s">
        <v>11</v>
      </c>
      <c r="B16" s="44" t="s">
        <v>31</v>
      </c>
      <c r="C16" s="44"/>
      <c r="D16" s="44"/>
      <c r="E16" s="44"/>
      <c r="F16" s="44"/>
      <c r="G16" s="44"/>
      <c r="H16" s="44"/>
    </row>
    <row r="17" spans="1:8" ht="24.75" customHeight="1">
      <c r="A17" s="21" t="s">
        <v>13</v>
      </c>
      <c r="B17" s="40" t="s">
        <v>12</v>
      </c>
      <c r="C17" s="40"/>
      <c r="D17" s="40"/>
      <c r="E17" s="40"/>
      <c r="F17" s="40"/>
      <c r="G17" s="40"/>
      <c r="H17" s="40"/>
    </row>
    <row r="18" spans="1:8" ht="14.25" customHeight="1">
      <c r="A18" s="6"/>
      <c r="B18" s="12"/>
      <c r="C18" s="12"/>
      <c r="D18" s="12"/>
      <c r="E18" s="12"/>
      <c r="F18" s="12"/>
      <c r="G18" s="12"/>
      <c r="H18" s="18"/>
    </row>
    <row r="19" spans="1:8" ht="14.25" customHeight="1">
      <c r="A19" s="6"/>
      <c r="B19" s="11"/>
      <c r="C19" s="11"/>
      <c r="D19" s="11"/>
      <c r="E19" s="11"/>
      <c r="F19" s="11"/>
      <c r="G19" s="11"/>
      <c r="H19" s="18"/>
    </row>
    <row r="20" spans="1:8" ht="17.25" customHeight="1">
      <c r="A20" s="7"/>
      <c r="B20" s="39" t="s">
        <v>23</v>
      </c>
      <c r="C20" s="39"/>
      <c r="D20" s="14" t="s">
        <v>24</v>
      </c>
      <c r="E20" s="14"/>
      <c r="G20" s="8"/>
      <c r="H20" s="8"/>
    </row>
    <row r="21" spans="2:8" ht="12" customHeight="1">
      <c r="B21" s="31"/>
      <c r="C21" s="31"/>
      <c r="D21" s="32"/>
      <c r="E21" s="33"/>
      <c r="G21" s="8"/>
      <c r="H21" s="8"/>
    </row>
    <row r="22" spans="2:8" ht="15.75" customHeight="1">
      <c r="B22" s="39" t="s">
        <v>21</v>
      </c>
      <c r="C22" s="39"/>
      <c r="D22" s="14" t="s">
        <v>22</v>
      </c>
      <c r="E22" s="14"/>
      <c r="G22" s="9"/>
      <c r="H22" s="9"/>
    </row>
    <row r="23" spans="2:5" ht="10.5" customHeight="1">
      <c r="B23" s="15"/>
      <c r="C23" s="15"/>
      <c r="D23" s="15"/>
      <c r="E23" s="13"/>
    </row>
    <row r="24" spans="2:5" ht="14.25">
      <c r="B24" s="15" t="s">
        <v>7</v>
      </c>
      <c r="C24" s="15"/>
      <c r="D24" s="15" t="s">
        <v>8</v>
      </c>
      <c r="E24" s="13"/>
    </row>
    <row r="25" ht="12">
      <c r="B25" s="2"/>
    </row>
    <row r="26" ht="12">
      <c r="B26" s="2"/>
    </row>
  </sheetData>
  <sheetProtection/>
  <mergeCells count="8">
    <mergeCell ref="B22:C22"/>
    <mergeCell ref="B20:C20"/>
    <mergeCell ref="B17:H17"/>
    <mergeCell ref="B15:G15"/>
    <mergeCell ref="A6:H6"/>
    <mergeCell ref="A7:H7"/>
    <mergeCell ref="A8:H8"/>
    <mergeCell ref="B16:H16"/>
  </mergeCells>
  <dataValidations count="1">
    <dataValidation allowBlank="1" showInputMessage="1" showErrorMessage="1" prompt="Введите наименование на гос.языке" sqref="B15:B16 B22:B24 C23:C24 C14 G21:H22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2022-10-14T09:19:16Z</dcterms:modified>
  <cp:category/>
  <cp:version/>
  <cp:contentType/>
  <cp:contentStatus/>
</cp:coreProperties>
</file>