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 l="1"/>
</calcChain>
</file>

<file path=xl/sharedStrings.xml><?xml version="1.0" encoding="utf-8"?>
<sst xmlns="http://schemas.openxmlformats.org/spreadsheetml/2006/main" count="120" uniqueCount="91">
  <si>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</si>
  <si>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</si>
  <si>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</si>
  <si>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</si>
  <si>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</si>
  <si>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</si>
  <si>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</si>
  <si>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</si>
  <si>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</si>
  <si>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</si>
  <si>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</si>
  <si>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</si>
  <si>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</si>
  <si>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</si>
  <si>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</si>
  <si>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</si>
  <si>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</si>
  <si>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</si>
  <si>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</si>
  <si>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шт</t>
  </si>
  <si>
    <t xml:space="preserve">Наименование (МНН) </t>
  </si>
  <si>
    <t>уп</t>
  </si>
  <si>
    <t xml:space="preserve">Аммиак </t>
  </si>
  <si>
    <t>Прозрачная, бесцветная или желтоватая, летучая жидкость с резким запахом, хорошо растворим в воде.</t>
  </si>
  <si>
    <t>кг</t>
  </si>
  <si>
    <t>Борная кислота</t>
  </si>
  <si>
    <t>Мелкий кристаллический порошок, без запаха.</t>
  </si>
  <si>
    <t>Вазелин</t>
  </si>
  <si>
    <t>Однородная , тянущаяся нитями, мазеобразная масса от белого до желтого цвета со слабым запахом парафина или нефти.</t>
  </si>
  <si>
    <t>Глицерин</t>
  </si>
  <si>
    <t>Густая, прозрачная, бесцветная гигроскопическая</t>
  </si>
  <si>
    <t>Глюкоза  моногидрат</t>
  </si>
  <si>
    <t>Белый мелкокристаллический порошок без запаха, сладкого вкуса</t>
  </si>
  <si>
    <t>Димедрол</t>
  </si>
  <si>
    <t>Белый мелкокристаллический порошок, без  запаха, горького вкуса,вызываущего онемение</t>
  </si>
  <si>
    <t>Калия хлорид</t>
  </si>
  <si>
    <t>Белый кристаллический порошок, без запаха, соленого вкуса.</t>
  </si>
  <si>
    <t>Кальция хлорид</t>
  </si>
  <si>
    <t>Бесцветные кристаллы без запаха, горько-соленого вкуса. Гигроскопичен, на воздухе расплывается</t>
  </si>
  <si>
    <t>Кислота салициловая</t>
  </si>
  <si>
    <t>Белые мелкие игольчатые кристаллы или легкий кристаллический порошок без запаха.</t>
  </si>
  <si>
    <t>Крахмал картофельный</t>
  </si>
  <si>
    <t>Белый, матовый, тонкий порошок без запаха и вкуса.</t>
  </si>
  <si>
    <t>Ланолин</t>
  </si>
  <si>
    <t>Густая вязкая масса желтовато-белого цвета.</t>
  </si>
  <si>
    <t>Левомицетин</t>
  </si>
  <si>
    <t>Белый со слабым желтовато-зеленоватым оттенком порошок без запаха, горького вкуса.</t>
  </si>
  <si>
    <t>Метилурацил</t>
  </si>
  <si>
    <t>Белый со слегка желтоватым оттенком кристаллический порошок без запаха.</t>
  </si>
  <si>
    <t>Натрия гидрокарбонат</t>
  </si>
  <si>
    <t>Белый кристаллический порошок ,легко растворимый в воде.</t>
  </si>
  <si>
    <t>Натрия хлорид</t>
  </si>
  <si>
    <t>Белый кристаллический порощок без запаха, соленого вкуса</t>
  </si>
  <si>
    <t>Новокаин</t>
  </si>
  <si>
    <t>Белый кристаллический порошок, без запаха, горького вкуса.</t>
  </si>
  <si>
    <t>Пергидроль</t>
  </si>
  <si>
    <t>Бесцветная, прозрачная жидкость  со своеобразным слабокислым запахом</t>
  </si>
  <si>
    <t>Тетрациклин  100мг №20</t>
  </si>
  <si>
    <t>таблетки 100 мг №20</t>
  </si>
  <si>
    <t>Уксусная кислота 99%</t>
  </si>
  <si>
    <t>Бесцветная, прозрачная жидкость с резким специфическим запахом</t>
  </si>
  <si>
    <t>Фурацилин</t>
  </si>
  <si>
    <t>Желтый  или зеленовато-желтый мелкокристаллический порошок без запаха, горького вкуса.</t>
  </si>
  <si>
    <t>Хлоргексидина биглюконат</t>
  </si>
  <si>
    <t>Почти бесцветная или бледно-желтая жидкость массовая доля основного вещества 19г/л-210г/л</t>
  </si>
  <si>
    <t>Цинка окись</t>
  </si>
  <si>
    <t>Белый желтоватый оттенком аморфный порошок без запаха.</t>
  </si>
  <si>
    <r>
      <t xml:space="preserve">Пробки резиновые 4Ц, </t>
    </r>
    <r>
      <rPr>
        <u/>
        <sz val="10"/>
        <color rgb="FF000000"/>
        <rFont val="Times New Roman"/>
        <family val="1"/>
        <charset val="204"/>
      </rPr>
      <t>черные</t>
    </r>
    <r>
      <rPr>
        <sz val="10"/>
        <color rgb="FF000000"/>
        <rFont val="Times New Roman"/>
        <family val="1"/>
        <charset val="204"/>
      </rPr>
      <t xml:space="preserve"> к бутылкам (флаконам) для  инфузионных растворов</t>
    </r>
  </si>
  <si>
    <t xml:space="preserve">Пробки резиновые 4Ц, черные к бутылкам (флаконам) для  инфузионных растворов:                                                                                                                               - Марка резины: 52-369/1;                                                                                                       - Диаметр колпачка: 33,6±0,6 мм;                                                                                          - Диаметр основания: 25,5±0,3 мм;                                                                                        - Высота: 14,5±1,0 мм   </t>
  </si>
  <si>
    <t>Колпачки медицинские алюминиевые К-3-34 (не цветные)</t>
  </si>
  <si>
    <t>алюминиевые К-3-34 (не цветные)</t>
  </si>
  <si>
    <t>Колпачки медицинские алюминиевые К-2-20</t>
  </si>
  <si>
    <t>Колпачки медицинские алюминиевые К-2-21(не цветные)</t>
  </si>
  <si>
    <t>Бутылки (флаконы) для  инфузионных растворов и кровезаменителей на 400мл</t>
  </si>
  <si>
    <t xml:space="preserve">Бутылки для инфузионных растворов и кровезаменителей с гладким горлом изготавливаются из медицинского стекла марки МТО и предназначены для расфасовки и хранения крови, кровезаменителей, инфузионных и трансфузионных растворов. </t>
  </si>
  <si>
    <t>Бутылки (флаконы) для  инфузионных растворов и кровезаменителей на 200мл</t>
  </si>
  <si>
    <t>Бутылки (флаконы) для  инфузионных растворов и кровезаменителей на 100мл</t>
  </si>
  <si>
    <r>
      <t xml:space="preserve">Набор реактивов для предстерилизационной очистки    </t>
    </r>
    <r>
      <rPr>
        <b/>
        <sz val="10"/>
        <color rgb="FF404040"/>
        <rFont val="Times New Roman"/>
        <family val="1"/>
        <charset val="204"/>
      </rPr>
      <t>(фенолфталеин</t>
    </r>
    <r>
      <rPr>
        <sz val="10"/>
        <color rgb="FF404040"/>
        <rFont val="Times New Roman"/>
        <family val="1"/>
        <charset val="204"/>
      </rPr>
      <t xml:space="preserve"> </t>
    </r>
    <r>
      <rPr>
        <b/>
        <sz val="10"/>
        <color rgb="FF404040"/>
        <rFont val="Times New Roman"/>
        <family val="1"/>
        <charset val="204"/>
      </rPr>
      <t>+азопирам</t>
    </r>
    <r>
      <rPr>
        <sz val="10"/>
        <color rgb="FF404040"/>
        <rFont val="Times New Roman"/>
        <family val="1"/>
        <charset val="204"/>
      </rPr>
      <t xml:space="preserve">) </t>
    </r>
  </si>
  <si>
    <t>ТОО "ДиАКиТ"</t>
  </si>
  <si>
    <t>ТОО "Агафо"</t>
  </si>
  <si>
    <t>24.01.2022 г.</t>
  </si>
  <si>
    <t>медицинских изделий</t>
  </si>
  <si>
    <t>По лотам №1-5,7-17,19-28 признать потенциальным победителем ТОО "Агафо", г.Караганда, ул.Лободы, 43, на сумму 17 349 962,50 тенге.</t>
  </si>
  <si>
    <t>По лотам №6,18  признать закуп не состоявшимся ввиду непредставления ценовых предложений потенциальными поставщиками.</t>
  </si>
  <si>
    <t>3.</t>
  </si>
  <si>
    <t>4.</t>
  </si>
  <si>
    <t>По лоту №29 признать потенциальным победителем ТОО "ДиАКиТ", г.Караганда, мкр.19, строение 40А, на сумму 114 975,00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</si>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</sst>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404040"/>
      <name val="Times New Roman"/>
      <family val="1"/>
      <charset val="204"/>
    </font>
    <font>
      <b/>
      <sz val="10"/>
      <color rgb="FF40404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="80" zoomScaleNormal="80" workbookViewId="0">
      <selection activeCell="I10" sqref="I10"/>
    </sheetView>
  </sheetViews>
  <sheetFormatPr defaultRowHeight="15" x14ac:dyDescent="0.25"/>
  <cols>
    <col min="1" max="1" width="5.28515625" customWidth="1"/>
    <col min="2" max="2" width="23.14062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20.28515625" customWidth="1"/>
    <col min="8" max="8" width="16" style="18" customWidth="1"/>
    <col min="9" max="9" width="14.140625" customWidth="1"/>
    <col min="10" max="10" width="14.7109375" customWidth="1"/>
  </cols>
  <sheetData>
    <row r="1" spans="1:9" x14ac:dyDescent="0.25">
      <c r="F1" s="2" t="s">
        <v>10</v>
      </c>
      <c r="H1"/>
    </row>
    <row r="2" spans="1:9" x14ac:dyDescent="0.25">
      <c r="F2" s="2" t="s">
        <v>14</v>
      </c>
      <c r="H2"/>
    </row>
    <row r="3" spans="1:9" x14ac:dyDescent="0.25">
      <c r="F3" s="2" t="s">
        <v>15</v>
      </c>
      <c r="H3"/>
    </row>
    <row r="4" spans="1:9" x14ac:dyDescent="0.25">
      <c r="F4" s="2" t="s">
        <v>18</v>
      </c>
      <c r="H4"/>
    </row>
    <row r="5" spans="1:9" x14ac:dyDescent="0.25">
      <c r="C5" s="3"/>
      <c r="D5" s="3"/>
      <c r="E5" s="3"/>
      <c r="F5" s="3"/>
    </row>
    <row r="6" spans="1:9" ht="15" customHeight="1" x14ac:dyDescent="0.25">
      <c r="A6" s="51" t="s">
        <v>11</v>
      </c>
      <c r="B6" s="51"/>
      <c r="C6" s="51"/>
      <c r="D6" s="51"/>
      <c r="E6" s="51"/>
      <c r="F6" s="51"/>
      <c r="G6" s="51"/>
      <c r="H6" s="51"/>
      <c r="I6" s="51"/>
    </row>
    <row r="7" spans="1:9" ht="15" customHeight="1" x14ac:dyDescent="0.25">
      <c r="A7" s="51" t="s">
        <v>81</v>
      </c>
      <c r="B7" s="51"/>
      <c r="C7" s="51"/>
      <c r="D7" s="51"/>
      <c r="E7" s="51"/>
      <c r="F7" s="51"/>
      <c r="G7" s="51"/>
      <c r="H7" s="51"/>
      <c r="I7" s="51"/>
    </row>
    <row r="8" spans="1:9" x14ac:dyDescent="0.25">
      <c r="A8" s="52" t="s">
        <v>6</v>
      </c>
      <c r="B8" s="52"/>
      <c r="C8" s="52"/>
      <c r="D8" s="52"/>
      <c r="E8" s="52"/>
      <c r="F8" s="52"/>
      <c r="G8" s="52"/>
      <c r="H8" s="52"/>
      <c r="I8" s="52"/>
    </row>
    <row r="9" spans="1:9" x14ac:dyDescent="0.25">
      <c r="A9" s="2"/>
      <c r="D9" s="1"/>
    </row>
    <row r="10" spans="1:9" x14ac:dyDescent="0.25">
      <c r="A10" s="4" t="s">
        <v>5</v>
      </c>
      <c r="D10" s="1"/>
      <c r="G10" s="4"/>
      <c r="H10" s="4"/>
      <c r="I10" s="54" t="s">
        <v>80</v>
      </c>
    </row>
    <row r="11" spans="1:9" ht="72" customHeight="1" x14ac:dyDescent="0.25">
      <c r="A11" s="5" t="s">
        <v>0</v>
      </c>
      <c r="B11" s="27" t="s">
        <v>20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22" t="s">
        <v>78</v>
      </c>
      <c r="I11" s="5" t="s">
        <v>79</v>
      </c>
    </row>
    <row r="12" spans="1:9" ht="18.75" customHeight="1" x14ac:dyDescent="0.25">
      <c r="A12" s="24">
        <v>1</v>
      </c>
      <c r="B12" s="28" t="s">
        <v>22</v>
      </c>
      <c r="C12" s="29" t="s">
        <v>23</v>
      </c>
      <c r="D12" s="28" t="s">
        <v>24</v>
      </c>
      <c r="E12" s="30">
        <v>3</v>
      </c>
      <c r="F12" s="30">
        <v>500</v>
      </c>
      <c r="G12" s="23">
        <f>F12*E12</f>
        <v>1500</v>
      </c>
      <c r="H12" s="23"/>
      <c r="I12" s="23">
        <v>500</v>
      </c>
    </row>
    <row r="13" spans="1:9" s="18" customFormat="1" ht="18.75" customHeight="1" x14ac:dyDescent="0.25">
      <c r="A13" s="24">
        <v>2</v>
      </c>
      <c r="B13" s="28" t="s">
        <v>25</v>
      </c>
      <c r="C13" s="31" t="s">
        <v>26</v>
      </c>
      <c r="D13" s="28" t="s">
        <v>24</v>
      </c>
      <c r="E13" s="30">
        <v>10</v>
      </c>
      <c r="F13" s="32">
        <v>4500</v>
      </c>
      <c r="G13" s="23">
        <f t="shared" ref="G13:G40" si="0">F13*E13</f>
        <v>45000</v>
      </c>
      <c r="H13" s="23"/>
      <c r="I13" s="23">
        <v>4500</v>
      </c>
    </row>
    <row r="14" spans="1:9" s="18" customFormat="1" ht="18.75" customHeight="1" x14ac:dyDescent="0.25">
      <c r="A14" s="24">
        <v>3</v>
      </c>
      <c r="B14" s="28" t="s">
        <v>27</v>
      </c>
      <c r="C14" s="31" t="s">
        <v>28</v>
      </c>
      <c r="D14" s="28" t="s">
        <v>24</v>
      </c>
      <c r="E14" s="30">
        <v>325</v>
      </c>
      <c r="F14" s="33">
        <v>2800</v>
      </c>
      <c r="G14" s="23">
        <f t="shared" si="0"/>
        <v>910000</v>
      </c>
      <c r="H14" s="23"/>
      <c r="I14" s="23">
        <v>2800</v>
      </c>
    </row>
    <row r="15" spans="1:9" s="18" customFormat="1" ht="18.75" customHeight="1" x14ac:dyDescent="0.25">
      <c r="A15" s="24">
        <v>4</v>
      </c>
      <c r="B15" s="28" t="s">
        <v>29</v>
      </c>
      <c r="C15" s="31" t="s">
        <v>30</v>
      </c>
      <c r="D15" s="28" t="s">
        <v>24</v>
      </c>
      <c r="E15" s="30">
        <v>50</v>
      </c>
      <c r="F15" s="33">
        <v>2000</v>
      </c>
      <c r="G15" s="23">
        <f t="shared" si="0"/>
        <v>100000</v>
      </c>
      <c r="H15" s="23"/>
      <c r="I15" s="23">
        <v>2000</v>
      </c>
    </row>
    <row r="16" spans="1:9" s="18" customFormat="1" ht="18.75" customHeight="1" x14ac:dyDescent="0.25">
      <c r="A16" s="24">
        <v>5</v>
      </c>
      <c r="B16" s="28" t="s">
        <v>31</v>
      </c>
      <c r="C16" s="31" t="s">
        <v>32</v>
      </c>
      <c r="D16" s="28" t="s">
        <v>24</v>
      </c>
      <c r="E16" s="30">
        <v>450</v>
      </c>
      <c r="F16" s="33">
        <v>1100</v>
      </c>
      <c r="G16" s="23">
        <f t="shared" si="0"/>
        <v>495000</v>
      </c>
      <c r="H16" s="23"/>
      <c r="I16" s="23">
        <v>1100</v>
      </c>
    </row>
    <row r="17" spans="1:9" s="18" customFormat="1" ht="18.75" customHeight="1" x14ac:dyDescent="0.25">
      <c r="A17" s="24">
        <v>6</v>
      </c>
      <c r="B17" s="30" t="s">
        <v>33</v>
      </c>
      <c r="C17" s="31" t="s">
        <v>34</v>
      </c>
      <c r="D17" s="30" t="s">
        <v>24</v>
      </c>
      <c r="E17" s="30">
        <v>0.02</v>
      </c>
      <c r="F17" s="33">
        <v>52000</v>
      </c>
      <c r="G17" s="23">
        <f t="shared" si="0"/>
        <v>1040</v>
      </c>
      <c r="H17" s="23"/>
      <c r="I17" s="23"/>
    </row>
    <row r="18" spans="1:9" s="18" customFormat="1" ht="18.75" customHeight="1" x14ac:dyDescent="0.25">
      <c r="A18" s="24">
        <v>7</v>
      </c>
      <c r="B18" s="28" t="s">
        <v>35</v>
      </c>
      <c r="C18" s="31" t="s">
        <v>36</v>
      </c>
      <c r="D18" s="28" t="s">
        <v>24</v>
      </c>
      <c r="E18" s="30">
        <v>30</v>
      </c>
      <c r="F18" s="32">
        <v>4200</v>
      </c>
      <c r="G18" s="23">
        <f t="shared" si="0"/>
        <v>126000</v>
      </c>
      <c r="H18" s="23"/>
      <c r="I18" s="23">
        <v>3800</v>
      </c>
    </row>
    <row r="19" spans="1:9" s="18" customFormat="1" ht="18.75" customHeight="1" x14ac:dyDescent="0.25">
      <c r="A19" s="24">
        <v>8</v>
      </c>
      <c r="B19" s="28" t="s">
        <v>37</v>
      </c>
      <c r="C19" s="31" t="s">
        <v>38</v>
      </c>
      <c r="D19" s="28" t="s">
        <v>24</v>
      </c>
      <c r="E19" s="30">
        <v>13</v>
      </c>
      <c r="F19" s="33">
        <v>4000</v>
      </c>
      <c r="G19" s="23">
        <f t="shared" si="0"/>
        <v>52000</v>
      </c>
      <c r="H19" s="23"/>
      <c r="I19" s="23">
        <v>4000</v>
      </c>
    </row>
    <row r="20" spans="1:9" s="18" customFormat="1" ht="18.75" customHeight="1" x14ac:dyDescent="0.25">
      <c r="A20" s="24">
        <v>9</v>
      </c>
      <c r="B20" s="28" t="s">
        <v>39</v>
      </c>
      <c r="C20" s="31" t="s">
        <v>40</v>
      </c>
      <c r="D20" s="28" t="s">
        <v>24</v>
      </c>
      <c r="E20" s="30">
        <v>5</v>
      </c>
      <c r="F20" s="32">
        <v>12000</v>
      </c>
      <c r="G20" s="23">
        <f t="shared" si="0"/>
        <v>60000</v>
      </c>
      <c r="H20" s="23"/>
      <c r="I20" s="23">
        <v>12000</v>
      </c>
    </row>
    <row r="21" spans="1:9" s="18" customFormat="1" ht="18.75" customHeight="1" x14ac:dyDescent="0.25">
      <c r="A21" s="24">
        <v>10</v>
      </c>
      <c r="B21" s="28" t="s">
        <v>41</v>
      </c>
      <c r="C21" s="31" t="s">
        <v>42</v>
      </c>
      <c r="D21" s="28" t="s">
        <v>24</v>
      </c>
      <c r="E21" s="30">
        <v>10</v>
      </c>
      <c r="F21" s="34">
        <v>700</v>
      </c>
      <c r="G21" s="23">
        <f t="shared" si="0"/>
        <v>7000</v>
      </c>
      <c r="H21" s="23"/>
      <c r="I21" s="23">
        <v>700</v>
      </c>
    </row>
    <row r="22" spans="1:9" s="18" customFormat="1" ht="18.75" customHeight="1" x14ac:dyDescent="0.25">
      <c r="A22" s="24">
        <v>11</v>
      </c>
      <c r="B22" s="28" t="s">
        <v>43</v>
      </c>
      <c r="C22" s="31" t="s">
        <v>44</v>
      </c>
      <c r="D22" s="28" t="s">
        <v>24</v>
      </c>
      <c r="E22" s="30">
        <v>16</v>
      </c>
      <c r="F22" s="32">
        <v>15000</v>
      </c>
      <c r="G22" s="23">
        <f t="shared" si="0"/>
        <v>240000</v>
      </c>
      <c r="H22" s="23"/>
      <c r="I22" s="23">
        <v>14000</v>
      </c>
    </row>
    <row r="23" spans="1:9" s="18" customFormat="1" ht="18.75" customHeight="1" x14ac:dyDescent="0.25">
      <c r="A23" s="24">
        <v>12</v>
      </c>
      <c r="B23" s="28" t="s">
        <v>45</v>
      </c>
      <c r="C23" s="31" t="s">
        <v>46</v>
      </c>
      <c r="D23" s="28" t="s">
        <v>24</v>
      </c>
      <c r="E23" s="30">
        <v>1.5</v>
      </c>
      <c r="F23" s="33">
        <v>78000</v>
      </c>
      <c r="G23" s="23">
        <f t="shared" si="0"/>
        <v>117000</v>
      </c>
      <c r="H23" s="23"/>
      <c r="I23" s="23">
        <v>78000</v>
      </c>
    </row>
    <row r="24" spans="1:9" s="18" customFormat="1" ht="18.75" customHeight="1" x14ac:dyDescent="0.25">
      <c r="A24" s="24">
        <v>13</v>
      </c>
      <c r="B24" s="28" t="s">
        <v>47</v>
      </c>
      <c r="C24" s="31" t="s">
        <v>48</v>
      </c>
      <c r="D24" s="28" t="s">
        <v>24</v>
      </c>
      <c r="E24" s="30">
        <v>10</v>
      </c>
      <c r="F24" s="33">
        <v>20000</v>
      </c>
      <c r="G24" s="23">
        <f t="shared" si="0"/>
        <v>200000</v>
      </c>
      <c r="H24" s="23"/>
      <c r="I24" s="23">
        <v>20000</v>
      </c>
    </row>
    <row r="25" spans="1:9" s="18" customFormat="1" ht="18.75" customHeight="1" x14ac:dyDescent="0.25">
      <c r="A25" s="24">
        <v>14</v>
      </c>
      <c r="B25" s="28" t="s">
        <v>49</v>
      </c>
      <c r="C25" s="31" t="s">
        <v>50</v>
      </c>
      <c r="D25" s="28" t="s">
        <v>24</v>
      </c>
      <c r="E25" s="30">
        <v>13</v>
      </c>
      <c r="F25" s="30">
        <v>2500</v>
      </c>
      <c r="G25" s="23">
        <f t="shared" si="0"/>
        <v>32500</v>
      </c>
      <c r="H25" s="23"/>
      <c r="I25" s="23">
        <v>2500</v>
      </c>
    </row>
    <row r="26" spans="1:9" s="18" customFormat="1" ht="18.75" customHeight="1" x14ac:dyDescent="0.25">
      <c r="A26" s="24">
        <v>15</v>
      </c>
      <c r="B26" s="28" t="s">
        <v>51</v>
      </c>
      <c r="C26" s="31" t="s">
        <v>52</v>
      </c>
      <c r="D26" s="28" t="s">
        <v>24</v>
      </c>
      <c r="E26" s="30">
        <v>1000</v>
      </c>
      <c r="F26" s="30">
        <v>700</v>
      </c>
      <c r="G26" s="23">
        <f t="shared" si="0"/>
        <v>700000</v>
      </c>
      <c r="H26" s="23"/>
      <c r="I26" s="23">
        <v>450</v>
      </c>
    </row>
    <row r="27" spans="1:9" s="18" customFormat="1" ht="18.75" customHeight="1" x14ac:dyDescent="0.25">
      <c r="A27" s="24">
        <v>16</v>
      </c>
      <c r="B27" s="28" t="s">
        <v>53</v>
      </c>
      <c r="C27" s="31" t="s">
        <v>54</v>
      </c>
      <c r="D27" s="28" t="s">
        <v>24</v>
      </c>
      <c r="E27" s="30">
        <v>15</v>
      </c>
      <c r="F27" s="32">
        <v>21000</v>
      </c>
      <c r="G27" s="23">
        <f t="shared" si="0"/>
        <v>315000</v>
      </c>
      <c r="H27" s="23"/>
      <c r="I27" s="23">
        <v>16000</v>
      </c>
    </row>
    <row r="28" spans="1:9" s="18" customFormat="1" ht="18.75" customHeight="1" x14ac:dyDescent="0.25">
      <c r="A28" s="24">
        <v>17</v>
      </c>
      <c r="B28" s="28" t="s">
        <v>55</v>
      </c>
      <c r="C28" s="31" t="s">
        <v>56</v>
      </c>
      <c r="D28" s="28" t="s">
        <v>24</v>
      </c>
      <c r="E28" s="30">
        <v>5500</v>
      </c>
      <c r="F28" s="30">
        <v>750</v>
      </c>
      <c r="G28" s="23">
        <f t="shared" si="0"/>
        <v>4125000</v>
      </c>
      <c r="H28" s="23"/>
      <c r="I28" s="23">
        <v>700</v>
      </c>
    </row>
    <row r="29" spans="1:9" s="18" customFormat="1" ht="18.75" customHeight="1" x14ac:dyDescent="0.25">
      <c r="A29" s="24">
        <v>18</v>
      </c>
      <c r="B29" s="28" t="s">
        <v>57</v>
      </c>
      <c r="C29" s="31" t="s">
        <v>58</v>
      </c>
      <c r="D29" s="28" t="s">
        <v>21</v>
      </c>
      <c r="E29" s="30">
        <v>80</v>
      </c>
      <c r="F29" s="34">
        <v>150</v>
      </c>
      <c r="G29" s="23">
        <f t="shared" si="0"/>
        <v>12000</v>
      </c>
      <c r="H29" s="23"/>
      <c r="I29" s="23"/>
    </row>
    <row r="30" spans="1:9" s="18" customFormat="1" ht="18.75" customHeight="1" x14ac:dyDescent="0.25">
      <c r="A30" s="24">
        <v>19</v>
      </c>
      <c r="B30" s="28" t="s">
        <v>59</v>
      </c>
      <c r="C30" s="31" t="s">
        <v>60</v>
      </c>
      <c r="D30" s="28" t="s">
        <v>24</v>
      </c>
      <c r="E30" s="30">
        <v>4</v>
      </c>
      <c r="F30" s="33">
        <v>2500</v>
      </c>
      <c r="G30" s="23">
        <f t="shared" si="0"/>
        <v>10000</v>
      </c>
      <c r="H30" s="23"/>
      <c r="I30" s="23">
        <v>2300</v>
      </c>
    </row>
    <row r="31" spans="1:9" s="18" customFormat="1" ht="18.75" customHeight="1" x14ac:dyDescent="0.25">
      <c r="A31" s="24">
        <v>20</v>
      </c>
      <c r="B31" s="28" t="s">
        <v>61</v>
      </c>
      <c r="C31" s="31" t="s">
        <v>62</v>
      </c>
      <c r="D31" s="28" t="s">
        <v>24</v>
      </c>
      <c r="E31" s="30">
        <v>0.5</v>
      </c>
      <c r="F31" s="32">
        <v>27000</v>
      </c>
      <c r="G31" s="23">
        <f t="shared" si="0"/>
        <v>13500</v>
      </c>
      <c r="H31" s="23"/>
      <c r="I31" s="23">
        <v>27000</v>
      </c>
    </row>
    <row r="32" spans="1:9" s="18" customFormat="1" ht="18.75" customHeight="1" x14ac:dyDescent="0.25">
      <c r="A32" s="24">
        <v>21</v>
      </c>
      <c r="B32" s="28" t="s">
        <v>63</v>
      </c>
      <c r="C32" s="31" t="s">
        <v>64</v>
      </c>
      <c r="D32" s="28" t="s">
        <v>24</v>
      </c>
      <c r="E32" s="30">
        <v>6</v>
      </c>
      <c r="F32" s="33">
        <v>30000</v>
      </c>
      <c r="G32" s="23">
        <f t="shared" si="0"/>
        <v>180000</v>
      </c>
      <c r="H32" s="23"/>
      <c r="I32" s="23">
        <v>16000</v>
      </c>
    </row>
    <row r="33" spans="1:24" s="18" customFormat="1" ht="18.75" customHeight="1" x14ac:dyDescent="0.25">
      <c r="A33" s="24">
        <v>22</v>
      </c>
      <c r="B33" s="28" t="s">
        <v>65</v>
      </c>
      <c r="C33" s="31" t="s">
        <v>66</v>
      </c>
      <c r="D33" s="28" t="s">
        <v>24</v>
      </c>
      <c r="E33" s="30">
        <v>2</v>
      </c>
      <c r="F33" s="32">
        <v>4300</v>
      </c>
      <c r="G33" s="23">
        <f t="shared" si="0"/>
        <v>8600</v>
      </c>
      <c r="H33" s="23"/>
      <c r="I33" s="23">
        <v>4300</v>
      </c>
    </row>
    <row r="34" spans="1:24" s="18" customFormat="1" ht="18.75" customHeight="1" x14ac:dyDescent="0.25">
      <c r="A34" s="24">
        <v>23</v>
      </c>
      <c r="B34" s="30" t="s">
        <v>67</v>
      </c>
      <c r="C34" s="35" t="s">
        <v>68</v>
      </c>
      <c r="D34" s="23" t="s">
        <v>19</v>
      </c>
      <c r="E34" s="36">
        <v>235615</v>
      </c>
      <c r="F34" s="37">
        <v>26</v>
      </c>
      <c r="G34" s="23">
        <f t="shared" si="0"/>
        <v>6125990</v>
      </c>
      <c r="H34" s="23"/>
      <c r="I34" s="23">
        <v>25.5</v>
      </c>
    </row>
    <row r="35" spans="1:24" s="18" customFormat="1" ht="18.75" customHeight="1" x14ac:dyDescent="0.25">
      <c r="A35" s="24">
        <v>24</v>
      </c>
      <c r="B35" s="30" t="s">
        <v>69</v>
      </c>
      <c r="C35" s="38" t="s">
        <v>70</v>
      </c>
      <c r="D35" s="23" t="s">
        <v>19</v>
      </c>
      <c r="E35" s="39">
        <v>271600</v>
      </c>
      <c r="F35" s="40">
        <v>10</v>
      </c>
      <c r="G35" s="23">
        <f t="shared" si="0"/>
        <v>2716000</v>
      </c>
      <c r="H35" s="23"/>
      <c r="I35" s="23">
        <v>8.8000000000000007</v>
      </c>
    </row>
    <row r="36" spans="1:24" s="18" customFormat="1" ht="18.75" customHeight="1" x14ac:dyDescent="0.25">
      <c r="A36" s="24">
        <v>25</v>
      </c>
      <c r="B36" s="30" t="s">
        <v>71</v>
      </c>
      <c r="C36" s="38" t="s">
        <v>72</v>
      </c>
      <c r="D36" s="23" t="s">
        <v>19</v>
      </c>
      <c r="E36" s="39">
        <v>8400</v>
      </c>
      <c r="F36" s="40">
        <v>6</v>
      </c>
      <c r="G36" s="23">
        <f t="shared" si="0"/>
        <v>50400</v>
      </c>
      <c r="H36" s="23"/>
      <c r="I36" s="23">
        <v>6</v>
      </c>
    </row>
    <row r="37" spans="1:24" s="18" customFormat="1" ht="18.75" customHeight="1" x14ac:dyDescent="0.25">
      <c r="A37" s="24">
        <v>26</v>
      </c>
      <c r="B37" s="30" t="s">
        <v>73</v>
      </c>
      <c r="C37" s="38" t="s">
        <v>74</v>
      </c>
      <c r="D37" s="23" t="s">
        <v>19</v>
      </c>
      <c r="E37" s="39">
        <v>10500</v>
      </c>
      <c r="F37" s="40">
        <v>120</v>
      </c>
      <c r="G37" s="23">
        <f t="shared" si="0"/>
        <v>1260000</v>
      </c>
      <c r="H37" s="23"/>
      <c r="I37" s="23">
        <v>100</v>
      </c>
    </row>
    <row r="38" spans="1:24" s="18" customFormat="1" ht="18.75" customHeight="1" x14ac:dyDescent="0.25">
      <c r="A38" s="24">
        <v>27</v>
      </c>
      <c r="B38" s="30" t="s">
        <v>75</v>
      </c>
      <c r="C38" s="38" t="s">
        <v>74</v>
      </c>
      <c r="D38" s="23" t="s">
        <v>19</v>
      </c>
      <c r="E38" s="39">
        <v>7000</v>
      </c>
      <c r="F38" s="40">
        <v>110</v>
      </c>
      <c r="G38" s="23">
        <f t="shared" si="0"/>
        <v>770000</v>
      </c>
      <c r="H38" s="23"/>
      <c r="I38" s="23">
        <v>90</v>
      </c>
    </row>
    <row r="39" spans="1:24" s="18" customFormat="1" ht="18.75" customHeight="1" x14ac:dyDescent="0.25">
      <c r="A39" s="24">
        <v>28</v>
      </c>
      <c r="B39" s="28" t="s">
        <v>76</v>
      </c>
      <c r="C39" s="38" t="s">
        <v>74</v>
      </c>
      <c r="D39" s="23" t="s">
        <v>19</v>
      </c>
      <c r="E39" s="39">
        <v>2800</v>
      </c>
      <c r="F39" s="41">
        <v>75</v>
      </c>
      <c r="G39" s="23">
        <f t="shared" si="0"/>
        <v>210000</v>
      </c>
      <c r="H39" s="23"/>
      <c r="I39" s="23">
        <v>70</v>
      </c>
    </row>
    <row r="40" spans="1:24" s="18" customFormat="1" ht="18.75" customHeight="1" x14ac:dyDescent="0.25">
      <c r="A40" s="24">
        <v>29</v>
      </c>
      <c r="B40" s="42" t="s">
        <v>77</v>
      </c>
      <c r="C40" s="43" t="s">
        <v>77</v>
      </c>
      <c r="D40" s="23" t="s">
        <v>21</v>
      </c>
      <c r="E40" s="44">
        <v>105</v>
      </c>
      <c r="F40" s="45">
        <v>1400</v>
      </c>
      <c r="G40" s="23">
        <f t="shared" si="0"/>
        <v>147000</v>
      </c>
      <c r="H40" s="23">
        <v>1095</v>
      </c>
      <c r="I40" s="23"/>
    </row>
    <row r="41" spans="1:24" ht="17.25" customHeight="1" x14ac:dyDescent="0.25">
      <c r="A41" s="13"/>
      <c r="B41" s="14"/>
      <c r="C41" s="14"/>
      <c r="D41" s="15"/>
      <c r="E41" s="16"/>
      <c r="F41" s="16"/>
      <c r="G41" s="17"/>
      <c r="H41" s="17"/>
    </row>
    <row r="42" spans="1:24" ht="22.5" customHeight="1" x14ac:dyDescent="0.25">
      <c r="A42" s="6"/>
      <c r="B42" s="49" t="s">
        <v>7</v>
      </c>
      <c r="C42" s="49"/>
      <c r="D42" s="49"/>
      <c r="E42" s="49"/>
      <c r="F42" s="49"/>
      <c r="G42" s="49"/>
      <c r="H42" s="21"/>
    </row>
    <row r="43" spans="1:24" s="18" customFormat="1" ht="21.75" customHeight="1" x14ac:dyDescent="0.25">
      <c r="A43" s="11" t="s">
        <v>13</v>
      </c>
      <c r="B43" s="47" t="s">
        <v>82</v>
      </c>
      <c r="C43" s="47"/>
      <c r="D43" s="47"/>
      <c r="E43" s="47"/>
      <c r="F43" s="47"/>
      <c r="G43" s="47"/>
      <c r="H43" s="47"/>
      <c r="I43" s="47"/>
    </row>
    <row r="44" spans="1:24" s="18" customFormat="1" ht="21.75" customHeight="1" x14ac:dyDescent="0.25">
      <c r="A44" s="11" t="s">
        <v>17</v>
      </c>
      <c r="B44" s="47" t="s">
        <v>83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18" customFormat="1" ht="21.75" customHeight="1" x14ac:dyDescent="0.25">
      <c r="A45" s="11" t="s">
        <v>84</v>
      </c>
      <c r="B45" s="47" t="s">
        <v>86</v>
      </c>
      <c r="C45" s="47"/>
      <c r="D45" s="47"/>
      <c r="E45" s="47"/>
      <c r="F45" s="47"/>
      <c r="G45" s="47"/>
      <c r="H45" s="47"/>
      <c r="I45" s="47"/>
    </row>
    <row r="46" spans="1:24" ht="27" customHeight="1" x14ac:dyDescent="0.25">
      <c r="A46" s="7" t="s">
        <v>85</v>
      </c>
      <c r="B46" s="53" t="s">
        <v>16</v>
      </c>
      <c r="C46" s="53"/>
      <c r="D46" s="53"/>
      <c r="E46" s="53"/>
      <c r="F46" s="53"/>
      <c r="G46" s="53"/>
      <c r="H46" s="53"/>
      <c r="I46" s="53"/>
    </row>
    <row r="47" spans="1:24" ht="15.75" customHeight="1" x14ac:dyDescent="0.25">
      <c r="A47" s="7"/>
      <c r="B47" s="12"/>
      <c r="C47" s="12"/>
      <c r="D47" s="12"/>
      <c r="E47" s="12"/>
      <c r="F47" s="12"/>
      <c r="G47" s="12"/>
      <c r="H47" s="12"/>
    </row>
    <row r="48" spans="1:24" ht="15.75" customHeight="1" x14ac:dyDescent="0.25">
      <c r="A48" s="7"/>
      <c r="B48" s="50"/>
      <c r="C48" s="50"/>
      <c r="D48" s="9"/>
      <c r="E48" s="12"/>
      <c r="F48" s="12"/>
      <c r="G48" s="12"/>
      <c r="H48" s="12"/>
    </row>
    <row r="49" spans="1:8" ht="17.25" customHeight="1" x14ac:dyDescent="0.25">
      <c r="A49" s="8"/>
      <c r="B49" s="50" t="s">
        <v>87</v>
      </c>
      <c r="C49" s="50"/>
      <c r="D49" s="9" t="s">
        <v>88</v>
      </c>
      <c r="E49" s="18"/>
      <c r="F49" s="26"/>
      <c r="H49" s="20"/>
    </row>
    <row r="50" spans="1:8" ht="15" customHeight="1" x14ac:dyDescent="0.25">
      <c r="A50" s="8"/>
      <c r="B50" s="46"/>
      <c r="C50" s="46"/>
      <c r="D50" s="18"/>
      <c r="E50" s="18"/>
      <c r="F50" s="26"/>
      <c r="H50" s="12"/>
    </row>
    <row r="51" spans="1:8" ht="15" customHeight="1" x14ac:dyDescent="0.25">
      <c r="B51" s="25" t="s">
        <v>89</v>
      </c>
      <c r="C51" s="25"/>
      <c r="D51" s="9" t="s">
        <v>90</v>
      </c>
      <c r="E51" s="18"/>
      <c r="F51" s="3"/>
      <c r="H51" s="20"/>
    </row>
    <row r="52" spans="1:8" x14ac:dyDescent="0.25">
      <c r="B52" s="10"/>
      <c r="C52" s="10"/>
      <c r="D52" s="19"/>
      <c r="E52" s="18"/>
      <c r="F52" s="3"/>
      <c r="H52" s="10"/>
    </row>
    <row r="53" spans="1:8" x14ac:dyDescent="0.25">
      <c r="B53" s="10" t="s">
        <v>8</v>
      </c>
      <c r="C53" s="10"/>
      <c r="D53" s="19" t="s">
        <v>9</v>
      </c>
      <c r="E53" s="18"/>
      <c r="F53" s="3"/>
      <c r="H53" s="10"/>
    </row>
    <row r="59" spans="1:8" x14ac:dyDescent="0.25">
      <c r="B59" s="2"/>
    </row>
    <row r="60" spans="1:8" x14ac:dyDescent="0.25">
      <c r="B60" s="2"/>
    </row>
    <row r="61" spans="1:8" x14ac:dyDescent="0.25">
      <c r="B61" s="2"/>
    </row>
    <row r="62" spans="1:8" x14ac:dyDescent="0.25">
      <c r="B62" s="2"/>
    </row>
  </sheetData>
  <mergeCells count="10">
    <mergeCell ref="A6:I6"/>
    <mergeCell ref="A7:I7"/>
    <mergeCell ref="A8:I8"/>
    <mergeCell ref="B46:I46"/>
    <mergeCell ref="B43:I43"/>
    <mergeCell ref="B44:X44"/>
    <mergeCell ref="B45:I45"/>
    <mergeCell ref="B42:G42"/>
    <mergeCell ref="B48:C48"/>
    <mergeCell ref="B49:C49"/>
  </mergeCells>
  <dataValidations count="1">
    <dataValidation allowBlank="1" showInputMessage="1" showErrorMessage="1" prompt="Введите наименование на гос.языке" sqref="D12:D40 B42:B43 B45 B51:C5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2022-01-27T12:38:45Z</dcterms:modified>
</cp:coreProperties>
</file>