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74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'Лист1'!$A$1:$M$27</definedName>
  </definedNames>
  <calcPr fullCalcOnLoad="1"/>
</workbook>
</file>

<file path=xl/sharedStrings.xml><?xml version="1.0" encoding="utf-8"?>
<sst xmlns="http://schemas.openxmlformats.org/spreadsheetml/2006/main" count="57" uniqueCount="46">
  <si>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</si>
  <si>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</si>
  <si>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</si>
  <si>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</si>
  <si>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</si>
  <si>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</si>
  <si>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</si>
  <si>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</si>
  <si>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</si>
  <si>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</si>
  <si>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</si>
  <si>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</si>
  <si>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</si>
  <si>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</si>
  <si>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</si>
  <si>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</si>
  <si>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 xml:space="preserve">медицинских изделий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</si>
  <si>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</rPr>
      <t>РЕШИЛ:</t>
    </r>
  </si>
  <si>
    <t>Заведующая аптекой</t>
  </si>
  <si>
    <t>М.Абуова</t>
  </si>
  <si>
    <t>г.Нур-Султан, пр.Кошкарбаева, 66, аптека</t>
  </si>
  <si>
    <t>Срок поставки</t>
  </si>
  <si>
    <t>Место поставки</t>
  </si>
  <si>
    <t>в течение 3 (трех) рабочих дней с момента получения заявки от Заказчика</t>
  </si>
  <si>
    <t>Директор ГКП на ПХВ «Многопрофильная городская больница №1»</t>
  </si>
  <si>
    <t>Протокол итогов закупа способом запроса ценовых предложений №113</t>
  </si>
  <si>
    <t>Ланолин</t>
  </si>
  <si>
    <t>Густая вязкая масса желтовато-белого цвета.</t>
  </si>
  <si>
    <t>кг</t>
  </si>
  <si>
    <t>Глицерин</t>
  </si>
  <si>
    <t>Густая, прозрачная, бесцветная гигроскопическая</t>
  </si>
  <si>
    <t>Фурацилин</t>
  </si>
  <si>
    <t>Желтый  или зеленовато-желтый мелкокристаллический порошок без запаха, горького вкуса.</t>
  </si>
  <si>
    <t>Колпачки медицинские алюминиевые К-3-34 (не цветные)</t>
  </si>
  <si>
    <t>алюминиевые К-3-34 (не цветные)</t>
  </si>
  <si>
    <t>шт</t>
  </si>
  <si>
    <r>
      <t xml:space="preserve">Пробки резиновые 4Ц, </t>
    </r>
    <r>
      <rPr>
        <u val="single"/>
        <sz val="10"/>
        <color indexed="8"/>
        <rFont val="Times New Roman"/>
        <family val="1"/>
      </rPr>
      <t>черные</t>
    </r>
    <r>
      <rPr>
        <sz val="10"/>
        <color indexed="8"/>
        <rFont val="Times New Roman"/>
        <family val="1"/>
      </rPr>
      <t xml:space="preserve"> к бутылкам (флаконам) для  инфузионных растворов</t>
    </r>
  </si>
  <si>
    <t xml:space="preserve">Пробки резиновые 4Ц, черные к бутылкам (флаконам) для  инфузионных растворов:                                                                                                                               - Марка резины: 52-369/1;                                                                                                       - Диаметр колпачка: 33,6±0,6 мм;                                                                                          - Диаметр основания: 25,5±0,3 мм;                                                                                        - Высота: 14,5±1,0 мм   </t>
  </si>
  <si>
    <t xml:space="preserve"> ТОО "А&amp;S HOLDING"</t>
  </si>
  <si>
    <t>ТОО "Димеда"</t>
  </si>
  <si>
    <t>ИП "LIFE Продакт"</t>
  </si>
  <si>
    <t>ТОО "АГАФО"</t>
  </si>
  <si>
    <t>____________________ М.Абуов</t>
  </si>
  <si>
    <t>По лотам № 1,2,3,5 признать победителем ТОО "АГАФО", г.Караганда, ул.Лободы,43, на общую сумму 3 166 200 тенге.</t>
  </si>
  <si>
    <t>3.</t>
  </si>
  <si>
    <t>По лоту № 4 признать победителем ТОО "Димеда", ЗКО, г.Уральск 25 Чапаевской Дивизии, 3-27, на общую сумму 735 000тенге.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</si>
</sst>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6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6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6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6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6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165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6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36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36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36" fillId="40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6" fillId="4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6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37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8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39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4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4" fillId="47" borderId="13" applyNumberFormat="0" applyAlignment="0" applyProtection="0"/>
    <xf numFmtId="0" fontId="16" fillId="48" borderId="14" applyNumberFormat="0" applyAlignment="0" applyProtection="0"/>
    <xf numFmtId="0" fontId="16" fillId="48" borderId="14" applyNumberFormat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7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8" fillId="51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ill="0" applyBorder="0" applyAlignment="0" applyProtection="0"/>
    <xf numFmtId="166" fontId="1" fillId="0" borderId="0" applyFill="0" applyBorder="0" applyAlignment="0" applyProtection="0"/>
    <xf numFmtId="0" fontId="52" fillId="5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4" fillId="0" borderId="0" xfId="0" applyFont="1" applyFill="1" applyAlignment="1">
      <alignment/>
    </xf>
    <xf numFmtId="3" fontId="57" fillId="0" borderId="0" xfId="0" applyNumberFormat="1" applyFont="1" applyFill="1" applyBorder="1" applyAlignment="1">
      <alignment vertical="center"/>
    </xf>
    <xf numFmtId="0" fontId="57" fillId="0" borderId="0" xfId="0" applyFont="1" applyAlignment="1">
      <alignment/>
    </xf>
    <xf numFmtId="0" fontId="54" fillId="0" borderId="19" xfId="0" applyFont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vertical="top"/>
    </xf>
    <xf numFmtId="3" fontId="58" fillId="0" borderId="0" xfId="0" applyNumberFormat="1" applyFont="1" applyFill="1" applyBorder="1" applyAlignment="1">
      <alignment vertical="center"/>
    </xf>
    <xf numFmtId="0" fontId="58" fillId="0" borderId="0" xfId="0" applyFont="1" applyAlignment="1">
      <alignment/>
    </xf>
    <xf numFmtId="3" fontId="59" fillId="0" borderId="0" xfId="0" applyNumberFormat="1" applyFont="1" applyFill="1" applyBorder="1" applyAlignment="1">
      <alignment horizontal="center" vertical="top"/>
    </xf>
    <xf numFmtId="3" fontId="58" fillId="0" borderId="0" xfId="0" applyNumberFormat="1" applyFont="1" applyFill="1" applyBorder="1" applyAlignment="1">
      <alignment vertical="center"/>
    </xf>
    <xf numFmtId="0" fontId="58" fillId="0" borderId="0" xfId="0" applyFont="1" applyFill="1" applyAlignment="1">
      <alignment/>
    </xf>
    <xf numFmtId="0" fontId="56" fillId="0" borderId="0" xfId="0" applyFont="1" applyFill="1" applyAlignment="1">
      <alignment horizontal="left" vertical="center" wrapText="1"/>
    </xf>
    <xf numFmtId="0" fontId="6" fillId="55" borderId="0" xfId="0" applyFont="1" applyFill="1" applyBorder="1" applyAlignment="1" applyProtection="1">
      <alignment horizontal="left" vertical="center" wrapText="1"/>
      <protection/>
    </xf>
    <xf numFmtId="0" fontId="56" fillId="0" borderId="19" xfId="0" applyFont="1" applyFill="1" applyBorder="1" applyAlignment="1">
      <alignment horizontal="center" vertical="center"/>
    </xf>
    <xf numFmtId="0" fontId="54" fillId="0" borderId="19" xfId="0" applyFont="1" applyBorder="1" applyAlignment="1">
      <alignment horizontal="center" vertical="center" wrapText="1"/>
    </xf>
    <xf numFmtId="4" fontId="56" fillId="0" borderId="19" xfId="0" applyNumberFormat="1" applyFont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6" fillId="55" borderId="0" xfId="0" applyFont="1" applyFill="1" applyBorder="1" applyAlignment="1" applyProtection="1">
      <alignment horizontal="left" vertical="center" wrapText="1"/>
      <protection/>
    </xf>
    <xf numFmtId="0" fontId="60" fillId="0" borderId="0" xfId="0" applyFont="1" applyAlignment="1">
      <alignment/>
    </xf>
    <xf numFmtId="4" fontId="56" fillId="55" borderId="19" xfId="0" applyNumberFormat="1" applyFont="1" applyFill="1" applyBorder="1" applyAlignment="1">
      <alignment horizontal="center" vertical="center" wrapText="1"/>
    </xf>
    <xf numFmtId="0" fontId="56" fillId="55" borderId="19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/>
    </xf>
    <xf numFmtId="3" fontId="5" fillId="0" borderId="19" xfId="133" applyNumberFormat="1" applyFont="1" applyFill="1" applyBorder="1" applyAlignment="1">
      <alignment horizontal="center" vertical="center" wrapText="1"/>
      <protection/>
    </xf>
    <xf numFmtId="0" fontId="56" fillId="55" borderId="19" xfId="0" applyFont="1" applyFill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61" fillId="55" borderId="19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1" fillId="55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2" fillId="55" borderId="19" xfId="0" applyFont="1" applyFill="1" applyBorder="1" applyAlignment="1">
      <alignment horizontal="center" vertical="center" wrapText="1"/>
    </xf>
    <xf numFmtId="4" fontId="61" fillId="55" borderId="19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left" vertical="top" wrapText="1"/>
    </xf>
    <xf numFmtId="3" fontId="6" fillId="55" borderId="19" xfId="0" applyNumberFormat="1" applyFont="1" applyFill="1" applyBorder="1" applyAlignment="1">
      <alignment horizontal="center" vertical="center"/>
    </xf>
    <xf numFmtId="14" fontId="56" fillId="0" borderId="0" xfId="0" applyNumberFormat="1" applyFont="1" applyAlignment="1">
      <alignment/>
    </xf>
    <xf numFmtId="0" fontId="62" fillId="55" borderId="20" xfId="0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Alignment="1">
      <alignment horizontal="left" vertical="center" wrapText="1"/>
    </xf>
    <xf numFmtId="0" fontId="6" fillId="55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4" fontId="56" fillId="0" borderId="19" xfId="0" applyNumberFormat="1" applyFont="1" applyFill="1" applyBorder="1" applyAlignment="1">
      <alignment horizontal="center" vertical="center" wrapText="1"/>
    </xf>
  </cellXfs>
  <cellStyles count="170">
    <cellStyle name="Normal" xfId="0"/>
    <cellStyle name="20% — акцент1" xfId="15"/>
    <cellStyle name="20% - Акцент1 1" xfId="16"/>
    <cellStyle name="20% - Акцент1 2" xfId="17"/>
    <cellStyle name="20% — акцент2" xfId="18"/>
    <cellStyle name="20% - Акцент2 1" xfId="19"/>
    <cellStyle name="20% - Акцент2 2" xfId="20"/>
    <cellStyle name="20% — акцент3" xfId="21"/>
    <cellStyle name="20% - Акцент3 1" xfId="22"/>
    <cellStyle name="20% - Акцент3 2" xfId="23"/>
    <cellStyle name="20% — акцент4" xfId="24"/>
    <cellStyle name="20% - Акцент4 1" xfId="25"/>
    <cellStyle name="20% - Акцент4 2" xfId="26"/>
    <cellStyle name="20% — акцент5" xfId="27"/>
    <cellStyle name="20% - Акцент5 1" xfId="28"/>
    <cellStyle name="20% - Акцент5 2" xfId="29"/>
    <cellStyle name="20% — акцент6" xfId="30"/>
    <cellStyle name="20% - Акцент6 1" xfId="31"/>
    <cellStyle name="20% - Акцент6 2" xfId="32"/>
    <cellStyle name="40% — акцент1" xfId="33"/>
    <cellStyle name="40% - Акцент1 1" xfId="34"/>
    <cellStyle name="40% - Акцент1 2" xfId="35"/>
    <cellStyle name="40% — акцент2" xfId="36"/>
    <cellStyle name="40% - Акцент2 1" xfId="37"/>
    <cellStyle name="40% - Акцент2 2" xfId="38"/>
    <cellStyle name="40% — акцент3" xfId="39"/>
    <cellStyle name="40% - Акцент3 1" xfId="40"/>
    <cellStyle name="40% - Акцент3 2" xfId="41"/>
    <cellStyle name="40% — акцент4" xfId="42"/>
    <cellStyle name="40% - Акцент4 1" xfId="43"/>
    <cellStyle name="40% - Акцент4 2" xfId="44"/>
    <cellStyle name="40% — акцент5" xfId="45"/>
    <cellStyle name="40% - Акцент5 1" xfId="46"/>
    <cellStyle name="40% - Акцент5 2" xfId="47"/>
    <cellStyle name="40% — акцент6" xfId="48"/>
    <cellStyle name="40% - Акцент6 1" xfId="49"/>
    <cellStyle name="40% - Акцент6 2" xfId="50"/>
    <cellStyle name="60% — акцент1" xfId="51"/>
    <cellStyle name="60% - Акцент1 1" xfId="52"/>
    <cellStyle name="60% - Акцент1 2" xfId="53"/>
    <cellStyle name="60% — акцент2" xfId="54"/>
    <cellStyle name="60% - Акцент2 1" xfId="55"/>
    <cellStyle name="60% - Акцент2 2" xfId="56"/>
    <cellStyle name="60% — акцент3" xfId="57"/>
    <cellStyle name="60% - Акцент3 1" xfId="58"/>
    <cellStyle name="60% - Акцент3 2" xfId="59"/>
    <cellStyle name="60% — акцент4" xfId="60"/>
    <cellStyle name="60% - Акцент4 1" xfId="61"/>
    <cellStyle name="60% - Акцент4 2" xfId="62"/>
    <cellStyle name="60% — акцент5" xfId="63"/>
    <cellStyle name="60% - Акцент5 1" xfId="64"/>
    <cellStyle name="60% - Акцент5 2" xfId="65"/>
    <cellStyle name="60% —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Currency" xfId="100"/>
    <cellStyle name="Currency [0]" xfId="101"/>
    <cellStyle name="Заголовок 1" xfId="102"/>
    <cellStyle name="Заголовок 1 1" xfId="103"/>
    <cellStyle name="Заголовок 1 2" xfId="104"/>
    <cellStyle name="Заголовок 2" xfId="105"/>
    <cellStyle name="Заголовок 2 1" xfId="106"/>
    <cellStyle name="Заголовок 2 2" xfId="107"/>
    <cellStyle name="Заголовок 3" xfId="108"/>
    <cellStyle name="Заголовок 3 1" xfId="109"/>
    <cellStyle name="Заголовок 3 2" xfId="110"/>
    <cellStyle name="Заголовок 4" xfId="111"/>
    <cellStyle name="Заголовок 4 1" xfId="112"/>
    <cellStyle name="Заголовок 4 2" xfId="113"/>
    <cellStyle name="Итог" xfId="114"/>
    <cellStyle name="Итог 1" xfId="115"/>
    <cellStyle name="Итог 2" xfId="116"/>
    <cellStyle name="Контрольная ячейка" xfId="117"/>
    <cellStyle name="Контрольная ячейка 1" xfId="118"/>
    <cellStyle name="Контрольная ячейка 2" xfId="119"/>
    <cellStyle name="Название" xfId="120"/>
    <cellStyle name="Название 1" xfId="121"/>
    <cellStyle name="Название 2" xfId="122"/>
    <cellStyle name="Нейтральный" xfId="123"/>
    <cellStyle name="Нейтральный 1" xfId="124"/>
    <cellStyle name="Нейтральный 2" xfId="125"/>
    <cellStyle name="Обычный 10" xfId="126"/>
    <cellStyle name="Обычный 11" xfId="127"/>
    <cellStyle name="Обычный 15" xfId="128"/>
    <cellStyle name="Обычный 16" xfId="129"/>
    <cellStyle name="Обычный 18" xfId="130"/>
    <cellStyle name="Обычный 19" xfId="131"/>
    <cellStyle name="Обычный 2" xfId="132"/>
    <cellStyle name="Обычный 2 2" xfId="133"/>
    <cellStyle name="Обычный 2 2 2" xfId="134"/>
    <cellStyle name="Обычный 2 3" xfId="135"/>
    <cellStyle name="Обычный 2 3 2" xfId="136"/>
    <cellStyle name="Обычный 2 4" xfId="137"/>
    <cellStyle name="Обычный 2 5" xfId="138"/>
    <cellStyle name="Обычный 2 5 2" xfId="139"/>
    <cellStyle name="Обычный 2 6" xfId="140"/>
    <cellStyle name="Обычный 2 7" xfId="141"/>
    <cellStyle name="Обычный 2 8" xfId="142"/>
    <cellStyle name="Обычный 2 9" xfId="143"/>
    <cellStyle name="Обычный 20" xfId="144"/>
    <cellStyle name="Обычный 21" xfId="145"/>
    <cellStyle name="Обычный 22 2" xfId="146"/>
    <cellStyle name="Обычный 3" xfId="147"/>
    <cellStyle name="Обычный 3 2" xfId="148"/>
    <cellStyle name="Обычный 4" xfId="149"/>
    <cellStyle name="Обычный 5" xfId="150"/>
    <cellStyle name="Обычный 6" xfId="151"/>
    <cellStyle name="Обычный 6 2" xfId="152"/>
    <cellStyle name="Обычный 7" xfId="153"/>
    <cellStyle name="Обычный 7 2" xfId="154"/>
    <cellStyle name="Обычный 8" xfId="155"/>
    <cellStyle name="Обычный 9 2" xfId="156"/>
    <cellStyle name="Плохой" xfId="157"/>
    <cellStyle name="Плохой 1" xfId="158"/>
    <cellStyle name="Плохой 2" xfId="159"/>
    <cellStyle name="Пояснение" xfId="160"/>
    <cellStyle name="Пояснение 1" xfId="161"/>
    <cellStyle name="Пояснение 2" xfId="162"/>
    <cellStyle name="Примечание" xfId="163"/>
    <cellStyle name="Примечание 1" xfId="164"/>
    <cellStyle name="Примечание 2" xfId="165"/>
    <cellStyle name="Percent" xfId="166"/>
    <cellStyle name="Связанная ячейка" xfId="167"/>
    <cellStyle name="Связанная ячейка 1" xfId="168"/>
    <cellStyle name="Связанная ячейка 2" xfId="169"/>
    <cellStyle name="Стиль 1" xfId="170"/>
    <cellStyle name="Стиль 1 2" xfId="171"/>
    <cellStyle name="Стиль 1 3" xfId="172"/>
    <cellStyle name="Текст предупреждения" xfId="173"/>
    <cellStyle name="Текст предупреждения 1" xfId="174"/>
    <cellStyle name="Текст предупреждения 2" xfId="175"/>
    <cellStyle name="Comma" xfId="176"/>
    <cellStyle name="Comma [0]" xfId="177"/>
    <cellStyle name="Финансовый 2" xfId="178"/>
    <cellStyle name="Финансовый 2 2" xfId="179"/>
    <cellStyle name="Финансовый 3" xfId="180"/>
    <cellStyle name="Хороший" xfId="181"/>
    <cellStyle name="Хороший 1" xfId="182"/>
    <cellStyle name="Хороший 2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90" zoomScaleNormal="90" zoomScaleSheetLayoutView="70" zoomScalePageLayoutView="0" workbookViewId="0" topLeftCell="A1">
      <selection activeCell="O12" sqref="O12"/>
    </sheetView>
  </sheetViews>
  <sheetFormatPr defaultColWidth="9.140625" defaultRowHeight="15"/>
  <cols>
    <col min="1" max="1" width="5.28125" style="1" customWidth="1"/>
    <col min="2" max="2" width="14.57421875" style="1" customWidth="1"/>
    <col min="3" max="3" width="59.140625" style="1" customWidth="1"/>
    <col min="4" max="4" width="7.28125" style="1" customWidth="1"/>
    <col min="5" max="5" width="10.7109375" style="1" customWidth="1"/>
    <col min="6" max="6" width="9.140625" style="1" customWidth="1"/>
    <col min="7" max="7" width="11.140625" style="1" customWidth="1"/>
    <col min="8" max="8" width="14.28125" style="1" customWidth="1"/>
    <col min="9" max="9" width="14.8515625" style="1" customWidth="1"/>
    <col min="10" max="10" width="11.421875" style="1" customWidth="1"/>
    <col min="11" max="11" width="10.28125" style="1" customWidth="1"/>
    <col min="12" max="12" width="8.7109375" style="1" customWidth="1"/>
    <col min="13" max="13" width="9.7109375" style="1" customWidth="1"/>
    <col min="14" max="16384" width="9.140625" style="1" customWidth="1"/>
  </cols>
  <sheetData>
    <row r="1" ht="12">
      <c r="I1" s="2" t="s">
        <v>9</v>
      </c>
    </row>
    <row r="2" ht="12">
      <c r="I2" s="2" t="s">
        <v>24</v>
      </c>
    </row>
    <row r="3" ht="12">
      <c r="I3" s="2" t="s">
        <v>42</v>
      </c>
    </row>
    <row r="4" ht="12">
      <c r="I4" s="2" t="s">
        <v>14</v>
      </c>
    </row>
    <row r="6" spans="1:13" ht="15" customHeight="1">
      <c r="A6" s="49" t="s">
        <v>25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ht="15" customHeight="1">
      <c r="A7" s="49" t="s">
        <v>16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ht="12">
      <c r="A8" s="50" t="s">
        <v>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4" ht="12">
      <c r="A9" s="2"/>
      <c r="D9" s="3"/>
    </row>
    <row r="10" spans="1:13" ht="12">
      <c r="A10" s="4" t="s">
        <v>5</v>
      </c>
      <c r="D10" s="3"/>
      <c r="G10" s="4"/>
      <c r="H10" s="4"/>
      <c r="I10" s="4"/>
      <c r="J10" s="4"/>
      <c r="K10" s="4"/>
      <c r="L10" s="4"/>
      <c r="M10" s="44">
        <v>44797</v>
      </c>
    </row>
    <row r="11" spans="1:13" ht="63.75" customHeight="1">
      <c r="A11" s="12" t="s">
        <v>0</v>
      </c>
      <c r="B11" s="12" t="s">
        <v>15</v>
      </c>
      <c r="C11" s="12" t="s">
        <v>1</v>
      </c>
      <c r="D11" s="12" t="s">
        <v>10</v>
      </c>
      <c r="E11" s="12" t="s">
        <v>2</v>
      </c>
      <c r="F11" s="12" t="s">
        <v>3</v>
      </c>
      <c r="G11" s="12" t="s">
        <v>4</v>
      </c>
      <c r="H11" s="32" t="s">
        <v>21</v>
      </c>
      <c r="I11" s="32" t="s">
        <v>22</v>
      </c>
      <c r="J11" s="24" t="s">
        <v>38</v>
      </c>
      <c r="K11" s="24" t="s">
        <v>39</v>
      </c>
      <c r="L11" s="24" t="s">
        <v>40</v>
      </c>
      <c r="M11" s="24" t="s">
        <v>41</v>
      </c>
    </row>
    <row r="12" spans="1:13" ht="66.75" customHeight="1">
      <c r="A12" s="23">
        <v>1</v>
      </c>
      <c r="B12" s="35" t="s">
        <v>26</v>
      </c>
      <c r="C12" s="36" t="s">
        <v>27</v>
      </c>
      <c r="D12" s="35" t="s">
        <v>28</v>
      </c>
      <c r="E12" s="37">
        <v>4</v>
      </c>
      <c r="F12" s="40">
        <v>30000</v>
      </c>
      <c r="G12" s="25">
        <f>E12*F12</f>
        <v>120000</v>
      </c>
      <c r="H12" s="30" t="s">
        <v>23</v>
      </c>
      <c r="I12" s="34" t="s">
        <v>20</v>
      </c>
      <c r="J12" s="29"/>
      <c r="K12" s="29"/>
      <c r="L12" s="29"/>
      <c r="M12" s="25">
        <v>30000</v>
      </c>
    </row>
    <row r="13" spans="1:13" ht="60.75" customHeight="1">
      <c r="A13" s="23">
        <v>2</v>
      </c>
      <c r="B13" s="35" t="s">
        <v>29</v>
      </c>
      <c r="C13" s="36" t="s">
        <v>30</v>
      </c>
      <c r="D13" s="35" t="s">
        <v>28</v>
      </c>
      <c r="E13" s="37">
        <v>12</v>
      </c>
      <c r="F13" s="40">
        <v>3500</v>
      </c>
      <c r="G13" s="25">
        <f>E13*F13</f>
        <v>42000</v>
      </c>
      <c r="H13" s="30" t="s">
        <v>23</v>
      </c>
      <c r="I13" s="34" t="s">
        <v>20</v>
      </c>
      <c r="J13" s="29"/>
      <c r="K13" s="29"/>
      <c r="L13" s="29"/>
      <c r="M13" s="25">
        <v>3500</v>
      </c>
    </row>
    <row r="14" spans="1:13" ht="75.75" customHeight="1">
      <c r="A14" s="23">
        <v>3</v>
      </c>
      <c r="B14" s="35" t="s">
        <v>31</v>
      </c>
      <c r="C14" s="36" t="s">
        <v>32</v>
      </c>
      <c r="D14" s="35" t="s">
        <v>28</v>
      </c>
      <c r="E14" s="38">
        <v>0.1</v>
      </c>
      <c r="F14" s="25">
        <v>42000</v>
      </c>
      <c r="G14" s="25">
        <f>E14*F14</f>
        <v>4200</v>
      </c>
      <c r="H14" s="30" t="s">
        <v>23</v>
      </c>
      <c r="I14" s="34" t="s">
        <v>20</v>
      </c>
      <c r="J14" s="29"/>
      <c r="K14" s="29"/>
      <c r="L14" s="29"/>
      <c r="M14" s="25">
        <v>42000</v>
      </c>
    </row>
    <row r="15" spans="1:13" ht="74.25" customHeight="1">
      <c r="A15" s="23">
        <v>4</v>
      </c>
      <c r="B15" s="39" t="s">
        <v>33</v>
      </c>
      <c r="C15" s="45" t="s">
        <v>34</v>
      </c>
      <c r="D15" s="40" t="s">
        <v>35</v>
      </c>
      <c r="E15" s="41">
        <v>70000</v>
      </c>
      <c r="F15" s="25">
        <v>14</v>
      </c>
      <c r="G15" s="25">
        <f>E15*F15</f>
        <v>980000</v>
      </c>
      <c r="H15" s="33" t="s">
        <v>23</v>
      </c>
      <c r="I15" s="34" t="s">
        <v>20</v>
      </c>
      <c r="J15" s="29">
        <v>12</v>
      </c>
      <c r="K15" s="29">
        <v>10.5</v>
      </c>
      <c r="L15" s="29">
        <v>10.8</v>
      </c>
      <c r="M15" s="53">
        <v>13</v>
      </c>
    </row>
    <row r="16" spans="1:13" ht="82.5" customHeight="1">
      <c r="A16" s="23">
        <v>5</v>
      </c>
      <c r="B16" s="39" t="s">
        <v>36</v>
      </c>
      <c r="C16" s="42" t="s">
        <v>37</v>
      </c>
      <c r="D16" s="40" t="s">
        <v>35</v>
      </c>
      <c r="E16" s="43">
        <v>100000</v>
      </c>
      <c r="F16" s="25">
        <v>32</v>
      </c>
      <c r="G16" s="25">
        <f>E16*F16</f>
        <v>3200000</v>
      </c>
      <c r="H16" s="33" t="s">
        <v>23</v>
      </c>
      <c r="I16" s="34" t="s">
        <v>20</v>
      </c>
      <c r="J16" s="29"/>
      <c r="K16" s="29"/>
      <c r="L16" s="29"/>
      <c r="M16" s="25">
        <v>30</v>
      </c>
    </row>
    <row r="17" spans="1:13" ht="21.75" customHeight="1">
      <c r="A17" s="5"/>
      <c r="B17" s="48" t="s">
        <v>17</v>
      </c>
      <c r="C17" s="48"/>
      <c r="D17" s="48"/>
      <c r="E17" s="48"/>
      <c r="F17" s="48"/>
      <c r="G17" s="48"/>
      <c r="H17" s="22"/>
      <c r="I17" s="27"/>
      <c r="J17" s="27"/>
      <c r="K17" s="27"/>
      <c r="L17" s="27"/>
      <c r="M17" s="27"/>
    </row>
    <row r="18" spans="1:15" ht="21.75" customHeight="1">
      <c r="A18" s="31" t="s">
        <v>11</v>
      </c>
      <c r="B18" s="51" t="s">
        <v>43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28"/>
      <c r="O18" s="28"/>
    </row>
    <row r="19" spans="1:15" ht="21.75" customHeight="1">
      <c r="A19" s="31" t="s">
        <v>13</v>
      </c>
      <c r="B19" s="51" t="s">
        <v>45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28"/>
    </row>
    <row r="20" spans="1:13" ht="24.75" customHeight="1">
      <c r="A20" s="31" t="s">
        <v>44</v>
      </c>
      <c r="B20" s="47" t="s">
        <v>12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 ht="14.25" customHeight="1">
      <c r="A21" s="6"/>
      <c r="B21" s="14"/>
      <c r="C21" s="14"/>
      <c r="D21" s="14"/>
      <c r="E21" s="14"/>
      <c r="F21" s="14"/>
      <c r="G21" s="14"/>
      <c r="H21" s="21"/>
      <c r="I21" s="26"/>
      <c r="J21" s="26"/>
      <c r="K21" s="26"/>
      <c r="L21" s="26"/>
      <c r="M21" s="26"/>
    </row>
    <row r="22" spans="1:13" ht="14.25" customHeight="1">
      <c r="A22" s="6"/>
      <c r="B22" s="13"/>
      <c r="C22" s="13"/>
      <c r="D22" s="13"/>
      <c r="E22" s="13"/>
      <c r="F22" s="13"/>
      <c r="G22" s="13"/>
      <c r="H22" s="21"/>
      <c r="I22" s="26"/>
      <c r="J22" s="26"/>
      <c r="K22" s="26"/>
      <c r="L22" s="26"/>
      <c r="M22" s="26"/>
    </row>
    <row r="23" spans="1:13" ht="17.25" customHeight="1">
      <c r="A23" s="7"/>
      <c r="B23" s="46" t="s">
        <v>18</v>
      </c>
      <c r="C23" s="46"/>
      <c r="D23" s="19" t="s">
        <v>19</v>
      </c>
      <c r="E23" s="16"/>
      <c r="F23" s="10"/>
      <c r="G23" s="8"/>
      <c r="H23" s="8"/>
      <c r="I23" s="8"/>
      <c r="J23" s="8"/>
      <c r="K23" s="8"/>
      <c r="L23" s="8"/>
      <c r="M23" s="8"/>
    </row>
    <row r="24" spans="2:13" ht="12" customHeight="1">
      <c r="B24" s="20"/>
      <c r="C24" s="20"/>
      <c r="D24" s="20"/>
      <c r="E24" s="18"/>
      <c r="F24" s="15"/>
      <c r="G24" s="8"/>
      <c r="H24" s="8"/>
      <c r="I24" s="8"/>
      <c r="J24" s="8"/>
      <c r="K24" s="8"/>
      <c r="L24" s="8"/>
      <c r="M24" s="8"/>
    </row>
    <row r="25" spans="2:13" ht="15.75" customHeight="1">
      <c r="B25" s="20" t="s">
        <v>7</v>
      </c>
      <c r="C25" s="20"/>
      <c r="D25" s="20" t="s">
        <v>8</v>
      </c>
      <c r="E25" s="16"/>
      <c r="F25" s="15"/>
      <c r="G25" s="9"/>
      <c r="H25" s="9"/>
      <c r="I25" s="9"/>
      <c r="J25" s="9"/>
      <c r="K25" s="9"/>
      <c r="L25" s="9"/>
      <c r="M25" s="9"/>
    </row>
    <row r="26" spans="2:6" ht="10.5" customHeight="1">
      <c r="B26" s="20"/>
      <c r="C26" s="20"/>
      <c r="D26" s="20"/>
      <c r="E26" s="17"/>
      <c r="F26" s="11"/>
    </row>
    <row r="27" spans="2:5" ht="18" customHeight="1">
      <c r="B27"/>
      <c r="C27"/>
      <c r="D27"/>
      <c r="E27"/>
    </row>
    <row r="28" ht="12">
      <c r="B28" s="2"/>
    </row>
    <row r="29" ht="12">
      <c r="B29" s="2"/>
    </row>
    <row r="30" ht="12">
      <c r="B30" s="2"/>
    </row>
  </sheetData>
  <sheetProtection/>
  <mergeCells count="8">
    <mergeCell ref="B23:C23"/>
    <mergeCell ref="B20:M20"/>
    <mergeCell ref="B17:G17"/>
    <mergeCell ref="A6:M6"/>
    <mergeCell ref="A7:M7"/>
    <mergeCell ref="A8:M8"/>
    <mergeCell ref="B18:M18"/>
    <mergeCell ref="B19:N19"/>
  </mergeCells>
  <dataValidations count="1">
    <dataValidation allowBlank="1" showInputMessage="1" showErrorMessage="1" prompt="Введите наименование на гос.языке" sqref="G24:M25 D12:D16 B17:B19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2022-08-25T08:48:54Z</dcterms:modified>
  <cp:category/>
  <cp:version/>
  <cp:contentType/>
  <cp:contentStatus/>
</cp:coreProperties>
</file>