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bookViews>
    <workbookView xWindow="120" yWindow="465" windowWidth="19740" windowHeight="11760"/>
  </bookViews>
  <sheets>
    <sheet name="Лист1" sheetId="1" r:id="rId1"/>
    <sheet name="Лист2" sheetId="2" r:id="rId2"/>
    <sheet name="Лист3" sheetId="3" r:id="rId3"/>
  </sheets>
  <calcPr calcId="125725"/>
</workbook>
</file>

<file path=xl/calcChain.xml><?xml version="1.0" encoding="utf-8"?>
<calcChain xmlns="http://schemas.openxmlformats.org/spreadsheetml/2006/main">
  <c r="G14" i="1"/>
  <c r="G15"/>
  <c r="G16"/>
  <c r="G17"/>
  <c r="G18"/>
  <c r="G13" l="1"/>
  <c r="G12" l="1"/>
</calcChain>
</file>

<file path=xl/sharedStrings.xml><?xml version="1.0" encoding="utf-8"?>
<sst xmlns="http://schemas.openxmlformats.org/spreadsheetml/2006/main" count="50" uniqueCount="45">
  <si>
    <t>№ лота</t>
  </si>
  <si>
    <t>Техническая спецификация</t>
  </si>
  <si>
    <t>Количество</t>
  </si>
  <si>
    <t>Цена за ед., тенге</t>
  </si>
  <si>
    <t>Сумма, выделенная для закупа, тенге</t>
  </si>
  <si>
    <t>г.Нур-Султан</t>
  </si>
  <si>
    <t>ГКП на ПХВ «Многопрофильная городская больница №1» акимата г.Нур-Султан</t>
  </si>
  <si>
    <t>Начальник отдела гос.закупок</t>
  </si>
  <si>
    <t>Ж.Кыстаубаева</t>
  </si>
  <si>
    <t>УТВЕРЖДАЮ</t>
  </si>
  <si>
    <t>Ед. измер.</t>
  </si>
  <si>
    <t>1.</t>
  </si>
  <si>
    <t>Потенциальному победителю в течение 10 календарных дней в соответствии с п.102 Правил предоставить Организатору закупок документы, подтверждающие соответствие квалификационным требованиям.</t>
  </si>
  <si>
    <t>2.</t>
  </si>
  <si>
    <t>"___" _______________ 2022г.</t>
  </si>
  <si>
    <t xml:space="preserve">Наименование (МНН) </t>
  </si>
  <si>
    <t>Директор ГКП на ПХВ «Многопрофильная городская больница №1»</t>
  </si>
  <si>
    <t>____________________ М.Абдуов</t>
  </si>
  <si>
    <t xml:space="preserve">медицинских изделий </t>
  </si>
  <si>
    <t>Заместитель директора по медицинской части и акушерству</t>
  </si>
  <si>
    <t>Ш.Есимбаева</t>
  </si>
  <si>
    <t>Фармацевт</t>
  </si>
  <si>
    <t>М.Жиеналина</t>
  </si>
  <si>
    <r>
      <t xml:space="preserve">Организатор закупок по итогам рассмотрения ценовых предложений предоставленных потенциальными поставщиками </t>
    </r>
    <r>
      <rPr>
        <b/>
        <sz val="9"/>
        <color theme="1"/>
        <rFont val="Times New Roman"/>
        <family val="1"/>
        <charset val="204"/>
      </rPr>
      <t>РЕШИЛ:</t>
    </r>
  </si>
  <si>
    <t>30.03.2022 г.</t>
  </si>
  <si>
    <t>Протокол итогов закупа способом запроса ценовых предложений №50</t>
  </si>
  <si>
    <t>Маска для вентиляции лёгких для новорожденных  для дыхательного контура с универсальным генератором потока. Носовая маска анатомической треугольной формы с лепестковой профилированной манжетой. Монтируется на посадочное место универсального генератора потока. Маска прозрачная, мягкая, атравматичная, размер  S малый, цветоиндикация - светло-розовая. Манжета маски лепестковая со сложной конфигурацией в районе верхней части носа, верхняя часть манжеты имеет армирование цилиндрическими (более плотными) вставками - по три  с каждой из трёх сторон манжеты, для обеспечения большей герметичности. Основание маски прямоугольное с посадочным размером: Ш=16,8±0,2 мм, Д=10,0±0,2 мм., имеет изгиб для более плотного прилегания при установке контура на пациенте. Материал: силикон, твёрдость по Шору 50. Упаковка: индивидуальная, клинически чистая, 30шт. Срок годности (срок гарантии): 5 лет от даты изготовления.</t>
  </si>
  <si>
    <t>штука</t>
  </si>
  <si>
    <t xml:space="preserve">маска для назального SIPAP , размер M </t>
  </si>
  <si>
    <t>Маска для вентиляции лёгких для новорожденных  для дыхательного контура с универсальным генератором потока. Носовая маска анатомической треугольной формы с лепестковой профилированной манжетой. Монтируется на посадочное место универсального генератора потока. Маска прозрачная, мягкая, атравматичная, размер  М средний, цветоиндикация - голубая. Манжета маски лепестковая со сложной конфигурацией в районе верхней части носа, верхняя часть манжеты имеет армирование цилиндрическими (более плотными) вставками - по три  с каждой из трёх сторон манжеты, для обеспечения большей герметичности. Основание маски прямоугольное с посадочным размером: Ш=16,8±0,2 мм, Д=10,0±0,2 мм, имеет изгиб для более плотного прилегания при установке контура на пациенте. Материал: силикон, твёрдость по Шору 50. Упаковка: индивидуальная, клинически чистая, 30шт. Срок годности (срок гарантии): 5 лет от даты изготовления.</t>
  </si>
  <si>
    <t>Фильтр бактериальный в комплекте с фильтром для защиты аппарата на 168ч</t>
  </si>
  <si>
    <t xml:space="preserve">Фильтр дыхательный контура дыхательного вирусобактериальный электростатический для защиты пациента, персонала, аппаратуры в дыхательных и анестезиологических контурах, для взрослых Сlear-Guard 3  с портом Луер Лок с герметизирующим "not  loosing" колпачком,  с антиокклюзионным механизмом, с внутренними ламелями и диффузором распределения потока, соединение 22F/15M - 22M/15F, эффективность фильтрации не менее 99,99 %, сопротивление потоку (30л/мин) не более 0,9см  H20,  объем не более 60мл, масса не более 28г, минимальный дыхательный объем 150мл. Эффективное время работы 24 часа.Материал: полипропилен, акрил, керамика. Упаковка: индивидуальная, клинически чистая, 150шт. Срок годности (срок гарантии): 5 лет от даты изготовления.  Коробка снабжена фильтром 168 ч </t>
  </si>
  <si>
    <t>Держатель фиксатор для шлангов дыхательного контура размер 0</t>
  </si>
  <si>
    <t xml:space="preserve">Держатель-фиксатор для шлангов дыхательного контура Infant Flow. Открытая шапочка  размер 0 для пациентов с окружностью головы 22-24см,  цвет розовый. Шапочка имеет атравматичный подворот шириной 27мм, выполнена из высококачественного хлопчатобумажного материала. Имеет простроченную зону (двойная строчка шириной 5мм) для усиления подвязочной зоны. Проксимальная открытая часть шапочки имеет треугольные обработанные концы соответствующей цветоиндикации (края обработаны  белой нитью). Концы завязываются после установки контура для фиксации всей схемы. На подвороте с внешней стороны расположена крепёжная лента на липучке с демпфируюшей прокладкой из мягкого материала для снижения давления контура на лицо пациента. В средней части маски пришиты две ленты - липучки для фиксирования отходящих от универсального генратора магистралей (трубок) после установки контура. Материал: хлопок, полиэтилен (липучки).  Упаковка: индивидуальная, клинически чистая, 20шт. Срок годности (срок гарантии): 3 года от даты изготовления.                                                                                                               </t>
  </si>
  <si>
    <t>шт</t>
  </si>
  <si>
    <t>Держатель фиксатор для шлангов дыхательного контура размер 1</t>
  </si>
  <si>
    <t xml:space="preserve">Держатель-фиксатор для шлангов дыхательного контура Infant Flow. Открытая шапочка  размер 1  для пациентов с окружностью головы 24-26см,  цвет тёмно-серый. Шапочка имеет атравматичный подворот шириной 27мм, выполнена из высококачественного хлопчатобумажного материала. Имеет простроченную зону (двойная строчка шириной 5мм) для усиления подвязочной зоны. Проксимальная открытая часть шапочки имеет треугольные обработанные концы соответствующей цветоиндикации (края обработаны  белой нитью). Концы завязываются после установки контура для фиксации всей схемы. На подвороте с внешней стороны расположена крепёжная лента на липучке с демпфируюшей прокладкой из мягкого материала для снижения давления контура на лицо пациента. В средней части маски пришиты две ленты - липучки для фиксирования отходящих от универсального генратора магистралей (трубок) после установки контура. Материал: хлопок, полиэтилен (липучки).  Упаковка: индивидуальная, клинически чистая, 20шт. Срок годности (срок гарантии): 3 года от даты изготовления.                                                                                                               </t>
  </si>
  <si>
    <t>Держатель фиксатор для шлангов дыхательного контура размер 2</t>
  </si>
  <si>
    <t xml:space="preserve">Держатель-фиксатор для шлангов дыхательного контура Infant Flow. Открытая шапочка  размер 2  для пациентов с окружностью головы от 26 до 28см,  цвет жёлтый. Шапочка имеет атравматичный подворот шириной не менее 27мм, выполнена из высококачественного хлопчатобумажного материала. Имеет простроченную зону (двойная строчка шириной не более 5мм) для усиления подвязочной зоны. Проксимальная открытая часть шапочки имеет треугольные обработанные концы соответствующей цветоиндикации (края обработаны  белой нитью). Концы завязываются после установки контура для фиксации всей схемы. На подвороте с внешней стороны расположена крепёжная лента на липучке с демпфируюшей прокладкой из мягкого материала для снижения давления контура на лицо пациента. В средней части маски пришиты две ленты - липучки для фиксирования отходящих от универсального генератора магистралей (трубок) после установки контура. Материал: хлопок, полиэтилен (липучки).  Упаковка: индивидуальная, клинически чистая, 20шт. Срок годности (срок гарантии): 3 года от даты изготовления.                                                                                                             </t>
  </si>
  <si>
    <t xml:space="preserve">Маска анестезиологическая </t>
  </si>
  <si>
    <r>
      <t xml:space="preserve">Маска дыхательного контура анестезиологическая лицевая для проведения масочного наркоза и неинвазивной искусственной вентиляции лёгких,  в том числе с системами для ручного искусственного дыхания,  </t>
    </r>
    <r>
      <rPr>
        <sz val="8"/>
        <color rgb="FF000000"/>
        <rFont val="Times New Roman"/>
        <family val="1"/>
        <charset val="204"/>
      </rPr>
      <t xml:space="preserve"> большая лицевая маска для взрослых анатомической формы, соединительный коннектор 22F, с мягкой силиконизированной манжетой коричневого цвета, с прозрачным корпусом, без содержания ПВХ. Корпус концентрически  противоскользяще армирован. Размер 5. Материалы: полиэтилен, полипропилен, эластомер. Экологична при производстве и утилизации. Упаковка индивидуальная, клинически чистая, 25шт. в упаковке. Срок годности  5 лет от даты изготовления.                        </t>
    </r>
  </si>
  <si>
    <t>маска для для назального SIPAP, размер S</t>
  </si>
  <si>
    <t>ТОО "SM Global"</t>
  </si>
  <si>
    <t>ТОО "SUNMEDICA" (САНМЕДИКА)</t>
  </si>
  <si>
    <t>По лотам №1-7 признать потенциальным победителем ТОО "SUNMEDICA" (САНМЕДИКА), г.Нур-Султан, ул.Майлина, д.4/1, на общую сумму 1 979 760 тенге.</t>
  </si>
</sst>
</file>

<file path=xl/styles.xml><?xml version="1.0" encoding="utf-8"?>
<styleSheet xmlns="http://schemas.openxmlformats.org/spreadsheetml/2006/main">
  <numFmts count="1">
    <numFmt numFmtId="164" formatCode="#,##0_р_."/>
  </numFmts>
  <fonts count="18">
    <font>
      <sz val="11"/>
      <color theme="1"/>
      <name val="Calibri"/>
      <family val="2"/>
      <charset val="204"/>
      <scheme val="minor"/>
    </font>
    <font>
      <sz val="10"/>
      <name val="Arial"/>
      <family val="2"/>
    </font>
    <font>
      <sz val="10"/>
      <name val="Arial Cyr"/>
      <charset val="204"/>
    </font>
    <font>
      <sz val="10"/>
      <name val="Arial Cyr"/>
      <family val="2"/>
      <charset val="204"/>
    </font>
    <font>
      <sz val="11"/>
      <color indexed="8"/>
      <name val="Calibri"/>
      <family val="2"/>
      <charset val="204"/>
    </font>
    <font>
      <sz val="11"/>
      <color theme="1"/>
      <name val="Calibri"/>
      <family val="2"/>
      <charset val="204"/>
      <scheme val="minor"/>
    </font>
    <font>
      <sz val="10"/>
      <color theme="1"/>
      <name val="RotisSansSerif"/>
      <family val="2"/>
      <charset val="204"/>
    </font>
    <font>
      <sz val="9"/>
      <color theme="1"/>
      <name val="Calibri"/>
      <family val="2"/>
      <charset val="204"/>
      <scheme val="minor"/>
    </font>
    <font>
      <b/>
      <sz val="9"/>
      <color theme="1"/>
      <name val="Times New Roman"/>
      <family val="1"/>
      <charset val="204"/>
    </font>
    <font>
      <b/>
      <sz val="9"/>
      <name val="Times New Roman"/>
      <family val="1"/>
      <charset val="204"/>
    </font>
    <font>
      <b/>
      <sz val="9"/>
      <color theme="1"/>
      <name val="Calibri"/>
      <family val="2"/>
      <charset val="204"/>
      <scheme val="minor"/>
    </font>
    <font>
      <sz val="9"/>
      <color theme="1"/>
      <name val="Times New Roman"/>
      <family val="1"/>
      <charset val="204"/>
    </font>
    <font>
      <sz val="9"/>
      <name val="Times New Roman"/>
      <family val="1"/>
      <charset val="204"/>
    </font>
    <font>
      <sz val="10"/>
      <color theme="1"/>
      <name val="Times New Roman"/>
      <family val="1"/>
      <charset val="204"/>
    </font>
    <font>
      <sz val="10"/>
      <name val="Times New Roman"/>
      <family val="1"/>
      <charset val="204"/>
    </font>
    <font>
      <sz val="10"/>
      <color rgb="FF000000"/>
      <name val="Times New Roman"/>
    </font>
    <font>
      <sz val="8"/>
      <color rgb="FF000000"/>
      <name val="Times New Roman"/>
      <family val="1"/>
      <charset val="204"/>
    </font>
    <font>
      <sz val="10"/>
      <color rgb="FF000000"/>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8">
    <xf numFmtId="0" fontId="0" fillId="0" borderId="0"/>
    <xf numFmtId="0" fontId="1" fillId="0" borderId="0"/>
    <xf numFmtId="0" fontId="2" fillId="0" borderId="0"/>
    <xf numFmtId="0" fontId="2" fillId="0" borderId="0">
      <alignment horizontal="center"/>
    </xf>
    <xf numFmtId="0" fontId="3" fillId="0" borderId="0">
      <alignment horizontal="center"/>
    </xf>
    <xf numFmtId="2" fontId="4" fillId="0" borderId="0" applyFill="0" applyProtection="0"/>
    <xf numFmtId="0" fontId="5" fillId="0" borderId="0"/>
    <xf numFmtId="0" fontId="6" fillId="0" borderId="0"/>
  </cellStyleXfs>
  <cellXfs count="44">
    <xf numFmtId="0" fontId="0" fillId="0" borderId="0" xfId="0"/>
    <xf numFmtId="0" fontId="7" fillId="0" borderId="0" xfId="0" applyFont="1"/>
    <xf numFmtId="0" fontId="8" fillId="0" borderId="0" xfId="0" applyFont="1"/>
    <xf numFmtId="0" fontId="10" fillId="0" borderId="0" xfId="0" applyFont="1"/>
    <xf numFmtId="0" fontId="11" fillId="0" borderId="0" xfId="0" applyFont="1"/>
    <xf numFmtId="0" fontId="11" fillId="2" borderId="0" xfId="0" applyFont="1" applyFill="1" applyAlignment="1">
      <alignment horizontal="center" vertical="center"/>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2" borderId="1"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0" xfId="0" applyFont="1" applyFill="1" applyBorder="1" applyAlignment="1">
      <alignment horizontal="center" vertical="center"/>
    </xf>
    <xf numFmtId="164" fontId="11"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4" fontId="11" fillId="0" borderId="0" xfId="0" applyNumberFormat="1" applyFont="1" applyFill="1" applyBorder="1" applyAlignment="1">
      <alignment horizontal="center" vertical="center"/>
    </xf>
    <xf numFmtId="4" fontId="11" fillId="2" borderId="0" xfId="0" applyNumberFormat="1" applyFont="1" applyFill="1" applyBorder="1" applyAlignment="1">
      <alignment horizontal="center" vertical="center"/>
    </xf>
    <xf numFmtId="0" fontId="11" fillId="0" borderId="0" xfId="0" applyFont="1" applyFill="1"/>
    <xf numFmtId="0" fontId="11" fillId="0" borderId="0" xfId="0" applyFont="1" applyFill="1" applyAlignment="1">
      <alignment horizontal="center"/>
    </xf>
    <xf numFmtId="0" fontId="11" fillId="0" borderId="0" xfId="0" applyFont="1" applyFill="1" applyAlignment="1">
      <alignment horizontal="left" vertical="center" wrapText="1"/>
    </xf>
    <xf numFmtId="0" fontId="11" fillId="0" borderId="0" xfId="0" applyFont="1" applyFill="1" applyAlignment="1">
      <alignment horizontal="center" vertical="center"/>
    </xf>
    <xf numFmtId="0" fontId="11" fillId="0" borderId="0" xfId="0" applyFont="1" applyFill="1" applyAlignment="1">
      <alignment horizontal="left" wrapText="1"/>
    </xf>
    <xf numFmtId="0" fontId="9" fillId="0" borderId="0" xfId="0" applyNumberFormat="1" applyFont="1" applyFill="1" applyBorder="1" applyAlignment="1" applyProtection="1">
      <alignment vertical="top" wrapText="1"/>
    </xf>
    <xf numFmtId="3" fontId="8" fillId="0" borderId="0" xfId="0" applyNumberFormat="1" applyFont="1" applyFill="1" applyBorder="1" applyAlignment="1">
      <alignment vertical="center"/>
    </xf>
    <xf numFmtId="0" fontId="8" fillId="0" borderId="0" xfId="0" applyFont="1" applyFill="1"/>
    <xf numFmtId="0" fontId="12" fillId="2" borderId="0" xfId="0" applyFont="1" applyFill="1" applyBorder="1" applyAlignment="1" applyProtection="1">
      <alignment horizontal="left" vertical="center" wrapText="1"/>
    </xf>
    <xf numFmtId="0" fontId="11" fillId="0" borderId="0" xfId="0" applyFont="1" applyFill="1" applyAlignment="1">
      <alignment horizontal="left" vertical="center" wrapText="1"/>
    </xf>
    <xf numFmtId="4" fontId="13" fillId="2" borderId="2" xfId="0" applyNumberFormat="1" applyFont="1" applyFill="1" applyBorder="1" applyAlignment="1">
      <alignment horizontal="center" vertical="center"/>
    </xf>
    <xf numFmtId="0" fontId="8" fillId="0" borderId="2" xfId="0" applyFont="1" applyBorder="1" applyAlignment="1">
      <alignment horizontal="center" vertical="center" wrapText="1"/>
    </xf>
    <xf numFmtId="0" fontId="16" fillId="0" borderId="5" xfId="0" applyFont="1" applyFill="1" applyBorder="1" applyAlignment="1">
      <alignment horizontal="left" vertical="center" wrapText="1"/>
    </xf>
    <xf numFmtId="4" fontId="16" fillId="0" borderId="5" xfId="0" applyNumberFormat="1" applyFont="1" applyFill="1" applyBorder="1" applyAlignment="1">
      <alignment horizontal="left" vertical="top" wrapText="1"/>
    </xf>
    <xf numFmtId="0" fontId="16" fillId="0" borderId="5" xfId="0" applyFont="1" applyFill="1" applyBorder="1" applyAlignment="1">
      <alignment horizontal="left" vertical="top" wrapText="1"/>
    </xf>
    <xf numFmtId="0" fontId="15" fillId="0" borderId="4" xfId="0" applyFont="1" applyFill="1" applyBorder="1" applyAlignment="1">
      <alignment horizontal="center" vertical="center" wrapText="1"/>
    </xf>
    <xf numFmtId="4" fontId="15" fillId="0" borderId="5" xfId="0" applyNumberFormat="1" applyFont="1" applyFill="1" applyBorder="1" applyAlignment="1">
      <alignment horizontal="center" vertical="center" wrapText="1"/>
    </xf>
    <xf numFmtId="4" fontId="17" fillId="0" borderId="5" xfId="0" applyNumberFormat="1" applyFont="1" applyFill="1" applyBorder="1" applyAlignment="1">
      <alignment horizontal="center" vertical="center" wrapText="1"/>
    </xf>
    <xf numFmtId="4" fontId="15" fillId="0" borderId="6" xfId="0" applyNumberFormat="1"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wrapText="1"/>
    </xf>
    <xf numFmtId="4" fontId="14" fillId="0" borderId="6" xfId="0" applyNumberFormat="1" applyFont="1" applyFill="1" applyBorder="1" applyAlignment="1">
      <alignment horizontal="center" vertical="center"/>
    </xf>
    <xf numFmtId="0" fontId="9" fillId="0" borderId="0" xfId="0" applyNumberFormat="1" applyFont="1" applyFill="1" applyBorder="1" applyAlignment="1" applyProtection="1">
      <alignment horizontal="left" vertical="top" wrapText="1"/>
    </xf>
    <xf numFmtId="0" fontId="12" fillId="0" borderId="0" xfId="0" applyFont="1" applyFill="1" applyBorder="1" applyAlignment="1" applyProtection="1">
      <alignment horizontal="left" vertical="center" wrapText="1"/>
    </xf>
    <xf numFmtId="0" fontId="12" fillId="2" borderId="0" xfId="0" applyFont="1" applyFill="1" applyBorder="1" applyAlignment="1" applyProtection="1">
      <alignment horizontal="left" vertical="center" wrapText="1"/>
    </xf>
    <xf numFmtId="0" fontId="9" fillId="0" borderId="0" xfId="0" applyFont="1" applyAlignment="1">
      <alignment horizontal="center" vertical="center" wrapText="1"/>
    </xf>
    <xf numFmtId="0" fontId="8" fillId="0" borderId="0" xfId="0" applyFont="1" applyFill="1" applyAlignment="1">
      <alignment horizontal="center" vertical="center"/>
    </xf>
    <xf numFmtId="0" fontId="11" fillId="0" borderId="0" xfId="0" applyFont="1" applyFill="1" applyAlignment="1">
      <alignment horizontal="left" vertical="center" wrapText="1"/>
    </xf>
    <xf numFmtId="3" fontId="7" fillId="0" borderId="0" xfId="0" applyNumberFormat="1" applyFont="1"/>
  </cellXfs>
  <cellStyles count="8">
    <cellStyle name="Excel Built-in Normal" xfId="5"/>
    <cellStyle name="Обычный" xfId="0" builtinId="0"/>
    <cellStyle name="Обычный 2" xfId="2"/>
    <cellStyle name="Обычный 2 3" xfId="6"/>
    <cellStyle name="Обычный 2 5" xfId="1"/>
    <cellStyle name="Обычный 3" xfId="7"/>
    <cellStyle name="Обычный 6" xfId="4"/>
    <cellStyle name="Стиль 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J36"/>
  <sheetViews>
    <sheetView tabSelected="1" zoomScale="80" zoomScaleNormal="80" workbookViewId="0">
      <selection activeCell="I27" sqref="I27"/>
    </sheetView>
  </sheetViews>
  <sheetFormatPr defaultRowHeight="12"/>
  <cols>
    <col min="1" max="1" width="5.28515625" style="1" customWidth="1"/>
    <col min="2" max="2" width="30.5703125" style="1" customWidth="1"/>
    <col min="3" max="3" width="47.42578125" style="1" customWidth="1"/>
    <col min="4" max="4" width="9.42578125" style="1" customWidth="1"/>
    <col min="5" max="5" width="10.140625" style="1" customWidth="1"/>
    <col min="6" max="6" width="11.140625" style="1" customWidth="1"/>
    <col min="7" max="8" width="13.85546875" style="1" customWidth="1"/>
    <col min="9" max="9" width="14.5703125" style="1" customWidth="1"/>
    <col min="10" max="10" width="12.140625" style="1" customWidth="1"/>
    <col min="11" max="16384" width="9.140625" style="1"/>
  </cols>
  <sheetData>
    <row r="1" spans="1:9">
      <c r="E1" s="2" t="s">
        <v>9</v>
      </c>
    </row>
    <row r="2" spans="1:9">
      <c r="E2" s="2" t="s">
        <v>16</v>
      </c>
    </row>
    <row r="3" spans="1:9">
      <c r="E3" s="2" t="s">
        <v>17</v>
      </c>
    </row>
    <row r="4" spans="1:9">
      <c r="E4" s="2" t="s">
        <v>14</v>
      </c>
    </row>
    <row r="6" spans="1:9" ht="15" customHeight="1">
      <c r="A6" s="40" t="s">
        <v>25</v>
      </c>
      <c r="B6" s="40"/>
      <c r="C6" s="40"/>
      <c r="D6" s="40"/>
      <c r="E6" s="40"/>
      <c r="F6" s="40"/>
      <c r="G6" s="40"/>
      <c r="H6" s="40"/>
      <c r="I6" s="40"/>
    </row>
    <row r="7" spans="1:9" ht="15" customHeight="1">
      <c r="A7" s="40" t="s">
        <v>18</v>
      </c>
      <c r="B7" s="40"/>
      <c r="C7" s="40"/>
      <c r="D7" s="40"/>
      <c r="E7" s="40"/>
      <c r="F7" s="40"/>
      <c r="G7" s="40"/>
      <c r="H7" s="40"/>
      <c r="I7" s="40"/>
    </row>
    <row r="8" spans="1:9">
      <c r="A8" s="41" t="s">
        <v>6</v>
      </c>
      <c r="B8" s="41"/>
      <c r="C8" s="41"/>
      <c r="D8" s="41"/>
      <c r="E8" s="41"/>
      <c r="F8" s="41"/>
      <c r="G8" s="41"/>
      <c r="H8" s="41"/>
      <c r="I8" s="41"/>
    </row>
    <row r="9" spans="1:9">
      <c r="A9" s="2"/>
      <c r="D9" s="3"/>
    </row>
    <row r="10" spans="1:9">
      <c r="A10" s="4" t="s">
        <v>5</v>
      </c>
      <c r="D10" s="3"/>
      <c r="G10" s="4"/>
      <c r="H10" s="4"/>
      <c r="I10" s="5" t="s">
        <v>24</v>
      </c>
    </row>
    <row r="11" spans="1:9" ht="50.25" customHeight="1">
      <c r="A11" s="6" t="s">
        <v>0</v>
      </c>
      <c r="B11" s="7" t="s">
        <v>15</v>
      </c>
      <c r="C11" s="6" t="s">
        <v>1</v>
      </c>
      <c r="D11" s="6" t="s">
        <v>10</v>
      </c>
      <c r="E11" s="6" t="s">
        <v>2</v>
      </c>
      <c r="F11" s="6" t="s">
        <v>3</v>
      </c>
      <c r="G11" s="6" t="s">
        <v>4</v>
      </c>
      <c r="H11" s="26" t="s">
        <v>42</v>
      </c>
      <c r="I11" s="8" t="s">
        <v>43</v>
      </c>
    </row>
    <row r="12" spans="1:9" ht="32.25" customHeight="1">
      <c r="A12" s="9">
        <v>1</v>
      </c>
      <c r="B12" s="30" t="s">
        <v>41</v>
      </c>
      <c r="C12" s="27" t="s">
        <v>26</v>
      </c>
      <c r="D12" s="33" t="s">
        <v>27</v>
      </c>
      <c r="E12" s="34">
        <v>360</v>
      </c>
      <c r="F12" s="34">
        <v>735</v>
      </c>
      <c r="G12" s="25">
        <f>F12*E12</f>
        <v>264600</v>
      </c>
      <c r="H12" s="25"/>
      <c r="I12" s="25">
        <v>722</v>
      </c>
    </row>
    <row r="13" spans="1:9" ht="63" customHeight="1">
      <c r="A13" s="9">
        <v>2</v>
      </c>
      <c r="B13" s="30" t="s">
        <v>28</v>
      </c>
      <c r="C13" s="27" t="s">
        <v>29</v>
      </c>
      <c r="D13" s="33" t="s">
        <v>27</v>
      </c>
      <c r="E13" s="34">
        <v>360</v>
      </c>
      <c r="F13" s="34">
        <v>735</v>
      </c>
      <c r="G13" s="25">
        <f t="shared" ref="G13:G18" si="0">F13*E13</f>
        <v>264600</v>
      </c>
      <c r="H13" s="25"/>
      <c r="I13" s="25">
        <v>722</v>
      </c>
    </row>
    <row r="14" spans="1:9" ht="63" customHeight="1">
      <c r="A14" s="9">
        <v>3</v>
      </c>
      <c r="B14" s="31" t="s">
        <v>30</v>
      </c>
      <c r="C14" s="28" t="s">
        <v>31</v>
      </c>
      <c r="D14" s="35" t="s">
        <v>27</v>
      </c>
      <c r="E14" s="34">
        <v>1000</v>
      </c>
      <c r="F14" s="34">
        <v>680</v>
      </c>
      <c r="G14" s="25">
        <f t="shared" si="0"/>
        <v>680000</v>
      </c>
      <c r="H14" s="25">
        <v>461</v>
      </c>
      <c r="I14" s="25">
        <v>457</v>
      </c>
    </row>
    <row r="15" spans="1:9" ht="63" customHeight="1">
      <c r="A15" s="9">
        <v>4</v>
      </c>
      <c r="B15" s="32" t="s">
        <v>32</v>
      </c>
      <c r="C15" s="27" t="s">
        <v>33</v>
      </c>
      <c r="D15" s="33" t="s">
        <v>34</v>
      </c>
      <c r="E15" s="34">
        <v>40</v>
      </c>
      <c r="F15" s="34">
        <v>5061</v>
      </c>
      <c r="G15" s="25">
        <f t="shared" si="0"/>
        <v>202440</v>
      </c>
      <c r="H15" s="25"/>
      <c r="I15" s="25">
        <v>4141</v>
      </c>
    </row>
    <row r="16" spans="1:9" ht="63" customHeight="1">
      <c r="A16" s="9">
        <v>5</v>
      </c>
      <c r="B16" s="32" t="s">
        <v>35</v>
      </c>
      <c r="C16" s="27" t="s">
        <v>36</v>
      </c>
      <c r="D16" s="33" t="s">
        <v>34</v>
      </c>
      <c r="E16" s="34">
        <v>40</v>
      </c>
      <c r="F16" s="34">
        <v>5061</v>
      </c>
      <c r="G16" s="25">
        <f t="shared" si="0"/>
        <v>202440</v>
      </c>
      <c r="H16" s="25"/>
      <c r="I16" s="25">
        <v>4141</v>
      </c>
    </row>
    <row r="17" spans="1:10" ht="63" customHeight="1">
      <c r="A17" s="9">
        <v>6</v>
      </c>
      <c r="B17" s="32" t="s">
        <v>37</v>
      </c>
      <c r="C17" s="27" t="s">
        <v>38</v>
      </c>
      <c r="D17" s="33" t="s">
        <v>34</v>
      </c>
      <c r="E17" s="34">
        <v>40</v>
      </c>
      <c r="F17" s="34">
        <v>5061</v>
      </c>
      <c r="G17" s="25">
        <f t="shared" si="0"/>
        <v>202440</v>
      </c>
      <c r="H17" s="25"/>
      <c r="I17" s="25">
        <v>4141</v>
      </c>
    </row>
    <row r="18" spans="1:10" ht="63" customHeight="1">
      <c r="A18" s="9">
        <v>7</v>
      </c>
      <c r="B18" s="30" t="s">
        <v>39</v>
      </c>
      <c r="C18" s="29" t="s">
        <v>40</v>
      </c>
      <c r="D18" s="36" t="s">
        <v>27</v>
      </c>
      <c r="E18" s="34">
        <v>1000</v>
      </c>
      <c r="F18" s="34">
        <v>585</v>
      </c>
      <c r="G18" s="25">
        <f t="shared" si="0"/>
        <v>585000</v>
      </c>
      <c r="H18" s="25"/>
      <c r="I18" s="25">
        <v>506</v>
      </c>
    </row>
    <row r="19" spans="1:10" ht="17.25" customHeight="1">
      <c r="A19" s="10"/>
      <c r="B19" s="11"/>
      <c r="C19" s="11"/>
      <c r="D19" s="12"/>
      <c r="E19" s="13"/>
      <c r="F19" s="13"/>
      <c r="G19" s="14"/>
      <c r="H19" s="14"/>
      <c r="J19" s="43"/>
    </row>
    <row r="20" spans="1:10" ht="22.5" customHeight="1">
      <c r="A20" s="15"/>
      <c r="B20" s="39" t="s">
        <v>23</v>
      </c>
      <c r="C20" s="39"/>
      <c r="D20" s="39"/>
      <c r="E20" s="39"/>
      <c r="F20" s="39"/>
      <c r="G20" s="39"/>
      <c r="H20" s="23"/>
    </row>
    <row r="21" spans="1:10" ht="21.75" customHeight="1">
      <c r="A21" s="16" t="s">
        <v>11</v>
      </c>
      <c r="B21" s="38" t="s">
        <v>44</v>
      </c>
      <c r="C21" s="38"/>
      <c r="D21" s="38"/>
      <c r="E21" s="38"/>
      <c r="F21" s="38"/>
      <c r="G21" s="38"/>
      <c r="H21" s="38"/>
      <c r="I21" s="38"/>
    </row>
    <row r="22" spans="1:10" ht="25.5" customHeight="1">
      <c r="A22" s="16" t="s">
        <v>13</v>
      </c>
      <c r="B22" s="42" t="s">
        <v>12</v>
      </c>
      <c r="C22" s="42"/>
      <c r="D22" s="42"/>
      <c r="E22" s="42"/>
      <c r="F22" s="42"/>
      <c r="G22" s="42"/>
      <c r="H22" s="42"/>
      <c r="I22" s="42"/>
    </row>
    <row r="23" spans="1:10" ht="19.5" customHeight="1">
      <c r="A23" s="16"/>
      <c r="B23" s="17"/>
      <c r="C23" s="17"/>
      <c r="D23" s="17"/>
      <c r="E23" s="17"/>
      <c r="F23" s="17"/>
      <c r="G23" s="17"/>
      <c r="H23" s="24"/>
      <c r="I23" s="17"/>
    </row>
    <row r="24" spans="1:10" ht="15.75" customHeight="1">
      <c r="A24" s="18"/>
      <c r="B24" s="19"/>
      <c r="C24" s="19"/>
      <c r="D24" s="19"/>
      <c r="E24" s="19"/>
      <c r="F24" s="19"/>
      <c r="G24" s="19"/>
      <c r="H24" s="19"/>
    </row>
    <row r="25" spans="1:10" ht="15" customHeight="1">
      <c r="B25" s="37" t="s">
        <v>19</v>
      </c>
      <c r="C25" s="37"/>
      <c r="E25" s="20"/>
      <c r="F25" s="21" t="s">
        <v>20</v>
      </c>
      <c r="G25" s="20"/>
      <c r="H25" s="20"/>
      <c r="I25" s="20"/>
    </row>
    <row r="26" spans="1:10">
      <c r="B26" s="19"/>
      <c r="C26" s="19"/>
      <c r="E26" s="20"/>
      <c r="G26" s="20"/>
      <c r="H26" s="20"/>
      <c r="I26" s="20"/>
    </row>
    <row r="27" spans="1:10" ht="18" customHeight="1">
      <c r="B27" s="37" t="s">
        <v>21</v>
      </c>
      <c r="C27" s="37"/>
      <c r="E27" s="22"/>
      <c r="F27" s="21" t="s">
        <v>22</v>
      </c>
      <c r="G27" s="22"/>
      <c r="H27" s="22"/>
      <c r="I27" s="22"/>
    </row>
    <row r="28" spans="1:10">
      <c r="B28" s="22"/>
      <c r="C28" s="22"/>
      <c r="F28" s="2"/>
    </row>
    <row r="29" spans="1:10">
      <c r="B29" s="22" t="s">
        <v>7</v>
      </c>
      <c r="C29" s="22"/>
      <c r="F29" s="2" t="s">
        <v>8</v>
      </c>
    </row>
    <row r="33" spans="2:2">
      <c r="B33" s="2"/>
    </row>
    <row r="34" spans="2:2">
      <c r="B34" s="2"/>
    </row>
    <row r="35" spans="2:2">
      <c r="B35" s="2"/>
    </row>
    <row r="36" spans="2:2">
      <c r="B36" s="2"/>
    </row>
  </sheetData>
  <mergeCells count="8">
    <mergeCell ref="B27:C27"/>
    <mergeCell ref="B25:C25"/>
    <mergeCell ref="B20:G20"/>
    <mergeCell ref="A6:I6"/>
    <mergeCell ref="A7:I7"/>
    <mergeCell ref="A8:I8"/>
    <mergeCell ref="B21:I21"/>
    <mergeCell ref="B22:I22"/>
  </mergeCells>
  <dataValidations count="2">
    <dataValidation allowBlank="1" showInputMessage="1" showErrorMessage="1" prompt="Введите наименование на гос.языке" sqref="C28:C29 B27:B29 E26:E27 G26:I27 B12:C18 B20:B21"/>
    <dataValidation type="list" allowBlank="1" showInputMessage="1" showErrorMessage="1" sqref="D12:D18">
      <formula1>INDIRECT(#REF!)</formula1>
    </dataValidation>
  </dataValidations>
  <pageMargins left="0" right="0" top="0.35433070866141736" bottom="0.35433070866141736" header="0.31496062992125984" footer="0.31496062992125984"/>
  <pageSetup paperSize="9" scale="80"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2022-04-03T08:05:35Z</dcterms:modified>
</cp:coreProperties>
</file>