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'Лист1'!$A$1:$I$28</definedName>
  </definedNames>
  <calcPr fullCalcOnLoad="1" refMode="R1C1"/>
</workbook>
</file>

<file path=xl/sharedStrings.xml><?xml version="1.0" encoding="utf-8"?>
<sst xmlns="http://schemas.openxmlformats.org/spreadsheetml/2006/main" count="50" uniqueCount="44">
  <si>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</si>
  <si>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</si>
  <si>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</si>
  <si>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</si>
  <si>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</si>
  <si>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Начальник отдела гос.закупок</t>
  </si>
  <si>
    <t>Ж.Кыстаубаева</t>
  </si>
  <si>
    <t>УТВЕРЖДАЮ</t>
  </si>
  <si>
    <t>Ед. измер.</t>
  </si>
  <si>
    <t>1.</t>
  </si>
  <si>
    <t>2.</t>
  </si>
  <si>
    <t xml:space="preserve">Наименование (МНН) 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</si>
  <si>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0"/>
        <color indexed="8"/>
        <rFont val="Times New Roman"/>
        <family val="1"/>
      </rPr>
      <t>РЕШИЛ:</t>
    </r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</si>
  <si>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</si>
  <si>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ГКП на ПХВ «Многопрофильная городская больница №1» акимата г.Астаны</t>
  </si>
  <si>
    <t>г.Астаны</t>
  </si>
  <si>
    <t>"___" _______________ 2023г.</t>
  </si>
  <si>
    <t xml:space="preserve">медицинских изделий </t>
  </si>
  <si>
    <t>шт</t>
  </si>
  <si>
    <t>____________________ Ж.Бапанов</t>
  </si>
  <si>
    <t>И.о.директора ГКП на ПХВ «Многопрофильная городская больница №1»</t>
  </si>
  <si>
    <t>01.02.2023г.</t>
  </si>
  <si>
    <t>Контактная накладка на рану с мягким силиконовым покрытием (с одной стороны), размеры 10 см х 18 см</t>
  </si>
  <si>
    <t>Состоит из следующих компонентов:
1. Слой Safetac®, контактирующий с поверхностью раны.
2.   Пористая, прозрачная и гибкая полиамидная сетка с открытой ячеистой структурой.
3. Safetac - это уникальная запатентованная технология адгезии, сводящая к минимуму болевые ощущения и риск травмирования раны.
Не является абсорбирующей повязкой. Открытая ячеистая структура пропускает экссудат в вертикальном направлении во вторичный поглощающий слой, который во избежание мацерации следует менять по мере необходимости в соответствии с состоянием раны и количеством экссудата.
Целостность повязки  снижает необходимость частой смены первичной повязки и позволяет безболезненно менять вторичную повязку по мере необходимости. Можно применять под давящей повязкой.  
На поверхность повязки  и под нее можно наносить препараты местного действия, например, стероидные, антимикробные, гидрогели. Характеризуется высокой прозрачностью и адгезивными свойствами.</t>
  </si>
  <si>
    <t>Абсорбирующая самоклеющаяся силиконовая повязка с дополнительной фиксацией по периметру, размеры   15 см х 20 см</t>
  </si>
  <si>
    <t>1. мягко приклеивается к сухим поверхностям, таким как кожа, но не к влажным поверхностям, таким как открытые раны,
2. прилегает к порам кожи, покрывая большую поверхность кожи и распределяя силу отлипания при удалении для предупреждения повреждения кожи,
3. герметично фиксируется вокруг раны, предупреждая протекание экссудата и снижая, таким образом, риск мацерации. 
Состоит из:
1. слоя по технологии Safetac для наложения на раны,
2. гибкой абсорбирующей прокладки в три слоя: пористый полиуретан, нетканый распределяющий слой и слой со сверхадсорбирующими полиуретановыми волокнами                                                                                                   3. дополнительная фиксация по периметру (border)</t>
  </si>
  <si>
    <t>Полотно нетканое 10*10см</t>
  </si>
  <si>
    <t>Полотно нетканое, антимикробное сорбционное,импрегнированное частицами коллоидного серебра «МВ-2010» в индивидуальной упаковке, стерильное 10*10см</t>
  </si>
  <si>
    <t>Полотно нетканое 10*20см</t>
  </si>
  <si>
    <t>Полотно нетканое, антимикробное сорбционное,импрегнированное частицами коллоидного серебра «МВ-2010» в индивидуальной упаковке, стерильное 10*20см</t>
  </si>
  <si>
    <t>Полотно нетканое 20*30см</t>
  </si>
  <si>
    <t>Полотно нетканое, антимикробное сорбционное,импрегнированное частицами коллоидного серебра «МВ-2010» в индивидуальной упаковке, стерильное 20*30см</t>
  </si>
  <si>
    <t xml:space="preserve">повязка контурная 1м*1м </t>
  </si>
  <si>
    <t>Стерильные повязки белого цвета, изготовленные из хлопка и пропитанные гидрогелем на основе 1% Melaleucaalt. (TeeTreeOil), натуральных компонентов. Стерильная повязка обеспечиваетзащиту от бактериальных инфекций. Не прилипает к коже. Повязка  быстро охлаждает  температуру кожи  до 15 °C в течение 60 секунд, устраняет боль, предотвращает обезвоживание, распространение ожога  и защиту кожи от повреждений. Полностью прилегает к коже, принимая анатомическую форму. Не токсична, не раздражает кожу, безопасна для детей, не оставляет пятен, экологически чистая, биоразлагаемая. Метод  стерилизации: рН – гамма-облучение. Срок годности 5 лет. Размеры: 1м Х 1м.Вес: 900 гр.</t>
  </si>
  <si>
    <t>стерильная повязка для лица 20 см*45см</t>
  </si>
  <si>
    <t>Стерильные, эластичные повязки белого цвета, изготовленные из полиуретана и пропитанные гидрогелем на основе 1% Melaleucaalt. (TeeTreeOil), натуральных компонентов. Стерильная повязка обеспечиваетзащиту от бактериальных инфекций. Не прилипает к коже. Повязка  быстро охлаждает  температуру кожи  до 15 °C в течение 60 секунд, устраняет боль, предотвращает обезвоживание, распространение ожога  и защиту кожи от повреждений. Полностью прилегает к коже, принимая анатомическую форму. Не токсична, не раздражает кожу, безопасна для детей, не оставляет пятен, экологически чистая, биоразлагаемая. Метод  стерилизации: рН – гамма-облучение. Срок годности 5 лет. Размеры: 200мм Х 450мм. с соответствующими отверстиями для органов дыхания и зрения. Вес: 270 гр.</t>
  </si>
  <si>
    <t>ТОО "БарысМедСнаб"</t>
  </si>
  <si>
    <t>ТОО "Skin Care Shop"</t>
  </si>
  <si>
    <t>Протокол итогов закупа способом запроса ценовых предложений №17</t>
  </si>
  <si>
    <t>3.</t>
  </si>
  <si>
    <t>Ценовое предложение ТОО "Skin Care Shop" отклонить ввиду представления ценового предложения превышающего цены выделенного для закупа.</t>
  </si>
  <si>
    <t>Заведующая аптекой</t>
  </si>
  <si>
    <t>М.Абуова</t>
  </si>
  <si>
    <t>По лотам № 3-5 признать победителем ТОО "БарысМедСнаб", г.Астана, ул.Янушкевич, 1, на общую сумму 307 888,00 тенге. По лоту №2 ценовое предложение ТОО "БарысМедСнаб" отклонить ввиду не соотвествия товара технической спецификации.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</si>
</sst>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[$€]* #,##0.00_);_([$€]* \(#,##0.00\);_([$€]* &quot;-&quot;??_);_(@_)"/>
    <numFmt numFmtId="173" formatCode="_-* #,##0.00_р_._-;\-* #,##0.00_р_._-;_-* \-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sz val="10"/>
      <color indexed="8"/>
      <name val="RotisSansSerif"/>
      <family val="2"/>
    </font>
    <font>
      <u val="single"/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7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7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7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7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7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172" fontId="2" fillId="0" borderId="0" applyFont="0" applyFill="0" applyBorder="0" applyAlignment="0" applyProtection="0"/>
    <xf numFmtId="2" fontId="1" fillId="0" borderId="0" applyFill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37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37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7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37" fillId="4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7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7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38" fillId="44" borderId="1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39" fillId="45" borderId="3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40" fillId="45" borderId="1" applyNumberFormat="0" applyAlignment="0" applyProtection="0"/>
    <xf numFmtId="0" fontId="9" fillId="46" borderId="2" applyNumberFormat="0" applyAlignment="0" applyProtection="0"/>
    <xf numFmtId="0" fontId="9" fillId="46" borderId="2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43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44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46" fillId="47" borderId="13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9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50" fillId="0" borderId="0" applyNumberFormat="0" applyFill="0" applyBorder="0" applyAlignment="0" applyProtection="0"/>
    <xf numFmtId="0" fontId="51" fillId="5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53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ill="0" applyBorder="0" applyAlignment="0" applyProtection="0"/>
    <xf numFmtId="173" fontId="1" fillId="0" borderId="0" applyFill="0" applyBorder="0" applyAlignment="0" applyProtection="0"/>
    <xf numFmtId="0" fontId="55" fillId="54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7" fillId="0" borderId="0" xfId="0" applyFont="1" applyFill="1" applyAlignment="1">
      <alignment/>
    </xf>
    <xf numFmtId="0" fontId="57" fillId="0" borderId="19" xfId="0" applyFont="1" applyBorder="1" applyAlignment="1">
      <alignment horizontal="center" vertical="center" wrapText="1"/>
    </xf>
    <xf numFmtId="0" fontId="59" fillId="0" borderId="0" xfId="0" applyFont="1" applyFill="1" applyAlignment="1">
      <alignment horizontal="left" vertical="center" wrapText="1"/>
    </xf>
    <xf numFmtId="0" fontId="59" fillId="0" borderId="0" xfId="0" applyFont="1" applyFill="1" applyAlignment="1">
      <alignment horizontal="left" vertical="center" wrapText="1"/>
    </xf>
    <xf numFmtId="0" fontId="60" fillId="0" borderId="0" xfId="0" applyFont="1" applyAlignment="1">
      <alignment/>
    </xf>
    <xf numFmtId="3" fontId="60" fillId="0" borderId="0" xfId="0" applyNumberFormat="1" applyFont="1" applyFill="1" applyBorder="1" applyAlignment="1">
      <alignment vertical="center"/>
    </xf>
    <xf numFmtId="0" fontId="60" fillId="0" borderId="0" xfId="0" applyFont="1" applyFill="1" applyAlignment="1">
      <alignment/>
    </xf>
    <xf numFmtId="0" fontId="59" fillId="0" borderId="19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left" vertical="center" wrapText="1"/>
    </xf>
    <xf numFmtId="0" fontId="61" fillId="0" borderId="0" xfId="0" applyFont="1" applyFill="1" applyAlignment="1">
      <alignment horizontal="center"/>
    </xf>
    <xf numFmtId="14" fontId="59" fillId="0" borderId="0" xfId="0" applyNumberFormat="1" applyFont="1" applyAlignment="1">
      <alignment/>
    </xf>
    <xf numFmtId="0" fontId="62" fillId="0" borderId="0" xfId="0" applyFont="1" applyAlignment="1">
      <alignment/>
    </xf>
    <xf numFmtId="4" fontId="61" fillId="55" borderId="19" xfId="0" applyNumberFormat="1" applyFont="1" applyFill="1" applyBorder="1" applyAlignment="1">
      <alignment horizontal="center" vertical="center" wrapText="1"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0" fontId="57" fillId="0" borderId="19" xfId="0" applyFont="1" applyBorder="1" applyAlignment="1">
      <alignment horizontal="center" vertical="center" wrapText="1"/>
    </xf>
    <xf numFmtId="4" fontId="61" fillId="0" borderId="19" xfId="0" applyNumberFormat="1" applyFont="1" applyBorder="1" applyAlignment="1">
      <alignment horizontal="center" vertical="center" wrapText="1"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24" fillId="0" borderId="19" xfId="0" applyFont="1" applyFill="1" applyBorder="1" applyAlignment="1">
      <alignment vertical="top" wrapText="1"/>
    </xf>
    <xf numFmtId="0" fontId="22" fillId="0" borderId="19" xfId="0" applyNumberFormat="1" applyFont="1" applyFill="1" applyBorder="1" applyAlignment="1">
      <alignment horizontal="left" vertical="top" wrapText="1"/>
    </xf>
    <xf numFmtId="4" fontId="22" fillId="0" borderId="19" xfId="134" applyNumberFormat="1" applyFont="1" applyFill="1" applyBorder="1" applyAlignment="1">
      <alignment horizontal="left" vertical="top" wrapText="1"/>
      <protection/>
    </xf>
    <xf numFmtId="2" fontId="22" fillId="0" borderId="19" xfId="0" applyNumberFormat="1" applyFont="1" applyFill="1" applyBorder="1" applyAlignment="1">
      <alignment horizontal="left" vertical="top" wrapText="1"/>
    </xf>
    <xf numFmtId="2" fontId="24" fillId="0" borderId="19" xfId="0" applyNumberFormat="1" applyFont="1" applyFill="1" applyBorder="1" applyAlignment="1">
      <alignment vertical="top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61" fillId="0" borderId="19" xfId="0" applyNumberFormat="1" applyFont="1" applyFill="1" applyBorder="1" applyAlignment="1">
      <alignment horizontal="center" vertical="center"/>
    </xf>
    <xf numFmtId="0" fontId="61" fillId="0" borderId="2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61" fillId="0" borderId="0" xfId="0" applyFont="1" applyFill="1" applyAlignment="1">
      <alignment horizontal="left" vertical="center" wrapText="1"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</cellXfs>
  <cellStyles count="172">
    <cellStyle name="Normal" xfId="0"/>
    <cellStyle name="20% - Акцент1" xfId="15"/>
    <cellStyle name="20% - Акцент1 1" xfId="16"/>
    <cellStyle name="20% - Акцент1 2" xfId="17"/>
    <cellStyle name="20% - Акцент2" xfId="18"/>
    <cellStyle name="20% - Акцент2 1" xfId="19"/>
    <cellStyle name="20% - Акцент2 2" xfId="20"/>
    <cellStyle name="20% - Акцент3" xfId="21"/>
    <cellStyle name="20% - Акцент3 1" xfId="22"/>
    <cellStyle name="20% - Акцент3 2" xfId="23"/>
    <cellStyle name="20% - Акцент4" xfId="24"/>
    <cellStyle name="20% - Акцент4 1" xfId="25"/>
    <cellStyle name="20% - Акцент4 2" xfId="26"/>
    <cellStyle name="20% - Акцент5" xfId="27"/>
    <cellStyle name="20% - Акцент5 1" xfId="28"/>
    <cellStyle name="20% - Акцент5 2" xfId="29"/>
    <cellStyle name="20% - Акцент6" xfId="30"/>
    <cellStyle name="20% - Акцент6 1" xfId="31"/>
    <cellStyle name="20% - Акцент6 2" xfId="32"/>
    <cellStyle name="40% - Акцент1" xfId="33"/>
    <cellStyle name="40% - Акцент1 1" xfId="34"/>
    <cellStyle name="40% - Акцент1 2" xfId="35"/>
    <cellStyle name="40% - Акцент2" xfId="36"/>
    <cellStyle name="40% - Акцент2 1" xfId="37"/>
    <cellStyle name="40% - Акцент2 2" xfId="38"/>
    <cellStyle name="40% - Акцент3" xfId="39"/>
    <cellStyle name="40% - Акцент3 1" xfId="40"/>
    <cellStyle name="40% - Акцент3 2" xfId="41"/>
    <cellStyle name="40% - Акцент4" xfId="42"/>
    <cellStyle name="40% - Акцент4 1" xfId="43"/>
    <cellStyle name="40% - Акцент4 2" xfId="44"/>
    <cellStyle name="40% - Акцент5" xfId="45"/>
    <cellStyle name="40% - Акцент5 1" xfId="46"/>
    <cellStyle name="40% - Акцент5 2" xfId="47"/>
    <cellStyle name="40% - Акцент6" xfId="48"/>
    <cellStyle name="40% - Акцент6 1" xfId="49"/>
    <cellStyle name="40% - Акцент6 2" xfId="50"/>
    <cellStyle name="60% - Акцент1" xfId="51"/>
    <cellStyle name="60% - Акцент1 1" xfId="52"/>
    <cellStyle name="60% - Акцент1 2" xfId="53"/>
    <cellStyle name="60% - Акцент2" xfId="54"/>
    <cellStyle name="60% - Акцент2 1" xfId="55"/>
    <cellStyle name="60% - Акцент2 2" xfId="56"/>
    <cellStyle name="60% - Акцент3" xfId="57"/>
    <cellStyle name="60% - Акцент3 1" xfId="58"/>
    <cellStyle name="60% - Акцент3 2" xfId="59"/>
    <cellStyle name="60% - Акцент4" xfId="60"/>
    <cellStyle name="60% - Акцент4 1" xfId="61"/>
    <cellStyle name="60% - Акцент4 2" xfId="62"/>
    <cellStyle name="60% - Акцент5" xfId="63"/>
    <cellStyle name="60% - Акцент5 1" xfId="64"/>
    <cellStyle name="60% - Акцент5 2" xfId="65"/>
    <cellStyle name="60% - Акцент6" xfId="66"/>
    <cellStyle name="60% - Акцент6 1" xfId="67"/>
    <cellStyle name="60% - Акцент6 2" xfId="68"/>
    <cellStyle name="Euro" xfId="69"/>
    <cellStyle name="Excel Built-in Normal" xfId="70"/>
    <cellStyle name="Excel Built-in Normal 2" xfId="71"/>
    <cellStyle name="Normal 2" xfId="72"/>
    <cellStyle name="Акцент1" xfId="73"/>
    <cellStyle name="Акцент1 1" xfId="74"/>
    <cellStyle name="Акцент1 2" xfId="75"/>
    <cellStyle name="Акцент2" xfId="76"/>
    <cellStyle name="Акцент2 1" xfId="77"/>
    <cellStyle name="Акцент2 2" xfId="78"/>
    <cellStyle name="Акцент3" xfId="79"/>
    <cellStyle name="Акцент3 1" xfId="80"/>
    <cellStyle name="Акцент3 2" xfId="81"/>
    <cellStyle name="Акцент4" xfId="82"/>
    <cellStyle name="Акцент4 1" xfId="83"/>
    <cellStyle name="Акцент4 2" xfId="84"/>
    <cellStyle name="Акцент5" xfId="85"/>
    <cellStyle name="Акцент5 1" xfId="86"/>
    <cellStyle name="Акцент5 2" xfId="87"/>
    <cellStyle name="Акцент6" xfId="88"/>
    <cellStyle name="Акцент6 1" xfId="89"/>
    <cellStyle name="Акцент6 2" xfId="90"/>
    <cellStyle name="Ввод " xfId="91"/>
    <cellStyle name="Ввод  1" xfId="92"/>
    <cellStyle name="Ввод  2" xfId="93"/>
    <cellStyle name="Вывод" xfId="94"/>
    <cellStyle name="Вывод 1" xfId="95"/>
    <cellStyle name="Вывод 2" xfId="96"/>
    <cellStyle name="Вычисление" xfId="97"/>
    <cellStyle name="Вычисление 1" xfId="98"/>
    <cellStyle name="Вычисление 2" xfId="99"/>
    <cellStyle name="Hyperlink" xfId="100"/>
    <cellStyle name="Currency" xfId="101"/>
    <cellStyle name="Currency [0]" xfId="102"/>
    <cellStyle name="Заголовок 1" xfId="103"/>
    <cellStyle name="Заголовок 1 1" xfId="104"/>
    <cellStyle name="Заголовок 1 2" xfId="105"/>
    <cellStyle name="Заголовок 2" xfId="106"/>
    <cellStyle name="Заголовок 2 1" xfId="107"/>
    <cellStyle name="Заголовок 2 2" xfId="108"/>
    <cellStyle name="Заголовок 3" xfId="109"/>
    <cellStyle name="Заголовок 3 1" xfId="110"/>
    <cellStyle name="Заголовок 3 2" xfId="111"/>
    <cellStyle name="Заголовок 4" xfId="112"/>
    <cellStyle name="Заголовок 4 1" xfId="113"/>
    <cellStyle name="Заголовок 4 2" xfId="114"/>
    <cellStyle name="Итог" xfId="115"/>
    <cellStyle name="Итог 1" xfId="116"/>
    <cellStyle name="Итог 2" xfId="117"/>
    <cellStyle name="Контрольная ячейка" xfId="118"/>
    <cellStyle name="Контрольная ячейка 1" xfId="119"/>
    <cellStyle name="Контрольная ячейка 2" xfId="120"/>
    <cellStyle name="Название" xfId="121"/>
    <cellStyle name="Название 1" xfId="122"/>
    <cellStyle name="Название 2" xfId="123"/>
    <cellStyle name="Нейтральный" xfId="124"/>
    <cellStyle name="Нейтральный 1" xfId="125"/>
    <cellStyle name="Нейтральный 2" xfId="126"/>
    <cellStyle name="Обычный 10" xfId="127"/>
    <cellStyle name="Обычный 11" xfId="128"/>
    <cellStyle name="Обычный 15" xfId="129"/>
    <cellStyle name="Обычный 16" xfId="130"/>
    <cellStyle name="Обычный 18" xfId="131"/>
    <cellStyle name="Обычный 19" xfId="132"/>
    <cellStyle name="Обычный 2" xfId="133"/>
    <cellStyle name="Обычный 2 2" xfId="134"/>
    <cellStyle name="Обычный 2 2 2" xfId="135"/>
    <cellStyle name="Обычный 2 3" xfId="136"/>
    <cellStyle name="Обычный 2 3 2" xfId="137"/>
    <cellStyle name="Обычный 2 4" xfId="138"/>
    <cellStyle name="Обычный 2 5" xfId="139"/>
    <cellStyle name="Обычный 2 5 2" xfId="140"/>
    <cellStyle name="Обычный 2 6" xfId="141"/>
    <cellStyle name="Обычный 2 7" xfId="142"/>
    <cellStyle name="Обычный 2 8" xfId="143"/>
    <cellStyle name="Обычный 2 9" xfId="144"/>
    <cellStyle name="Обычный 20" xfId="145"/>
    <cellStyle name="Обычный 21" xfId="146"/>
    <cellStyle name="Обычный 22 2" xfId="147"/>
    <cellStyle name="Обычный 3" xfId="148"/>
    <cellStyle name="Обычный 3 2" xfId="149"/>
    <cellStyle name="Обычный 4" xfId="150"/>
    <cellStyle name="Обычный 5" xfId="151"/>
    <cellStyle name="Обычный 6" xfId="152"/>
    <cellStyle name="Обычный 6 2" xfId="153"/>
    <cellStyle name="Обычный 7" xfId="154"/>
    <cellStyle name="Обычный 7 2" xfId="155"/>
    <cellStyle name="Обычный 8" xfId="156"/>
    <cellStyle name="Обычный 9 2" xfId="157"/>
    <cellStyle name="Followed Hyperlink" xfId="158"/>
    <cellStyle name="Плохой" xfId="159"/>
    <cellStyle name="Плохой 1" xfId="160"/>
    <cellStyle name="Плохой 2" xfId="161"/>
    <cellStyle name="Пояснение" xfId="162"/>
    <cellStyle name="Пояснение 1" xfId="163"/>
    <cellStyle name="Пояснение 2" xfId="164"/>
    <cellStyle name="Примечание" xfId="165"/>
    <cellStyle name="Примечание 1" xfId="166"/>
    <cellStyle name="Примечание 2" xfId="167"/>
    <cellStyle name="Percent" xfId="168"/>
    <cellStyle name="Связанная ячейка" xfId="169"/>
    <cellStyle name="Связанная ячейка 1" xfId="170"/>
    <cellStyle name="Связанная ячейка 2" xfId="171"/>
    <cellStyle name="Стиль 1" xfId="172"/>
    <cellStyle name="Стиль 1 2" xfId="173"/>
    <cellStyle name="Стиль 1 3" xfId="174"/>
    <cellStyle name="Текст предупреждения" xfId="175"/>
    <cellStyle name="Текст предупреждения 1" xfId="176"/>
    <cellStyle name="Текст предупреждения 2" xfId="177"/>
    <cellStyle name="Comma" xfId="178"/>
    <cellStyle name="Comma [0]" xfId="179"/>
    <cellStyle name="Финансовый 2" xfId="180"/>
    <cellStyle name="Финансовый 2 2" xfId="181"/>
    <cellStyle name="Финансовый 3" xfId="182"/>
    <cellStyle name="Хороший" xfId="183"/>
    <cellStyle name="Хороший 1" xfId="184"/>
    <cellStyle name="Хороший 2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="90" zoomScaleNormal="90" zoomScaleSheetLayoutView="70" workbookViewId="0" topLeftCell="A16">
      <selection activeCell="K20" sqref="K20"/>
    </sheetView>
  </sheetViews>
  <sheetFormatPr defaultColWidth="9.140625" defaultRowHeight="15"/>
  <cols>
    <col min="1" max="1" width="5.28125" style="1" customWidth="1"/>
    <col min="2" max="2" width="20.140625" style="1" customWidth="1"/>
    <col min="3" max="3" width="53.8515625" style="1" customWidth="1"/>
    <col min="4" max="4" width="10.00390625" style="1" customWidth="1"/>
    <col min="5" max="5" width="10.7109375" style="1" customWidth="1"/>
    <col min="6" max="6" width="10.00390625" style="1" customWidth="1"/>
    <col min="7" max="8" width="12.421875" style="1" customWidth="1"/>
    <col min="9" max="9" width="11.8515625" style="1" customWidth="1"/>
    <col min="10" max="16384" width="9.140625" style="1" customWidth="1"/>
  </cols>
  <sheetData>
    <row r="1" ht="12">
      <c r="D1" s="2" t="s">
        <v>7</v>
      </c>
    </row>
    <row r="2" ht="12">
      <c r="D2" s="2" t="s">
        <v>20</v>
      </c>
    </row>
    <row r="3" ht="12">
      <c r="D3" s="2" t="s">
        <v>19</v>
      </c>
    </row>
    <row r="4" ht="12">
      <c r="D4" s="2" t="s">
        <v>16</v>
      </c>
    </row>
    <row r="6" spans="1:9" ht="15" customHeight="1">
      <c r="A6" s="40" t="s">
        <v>38</v>
      </c>
      <c r="B6" s="40"/>
      <c r="C6" s="40"/>
      <c r="D6" s="40"/>
      <c r="E6" s="40"/>
      <c r="F6" s="40"/>
      <c r="G6" s="40"/>
      <c r="H6" s="40"/>
      <c r="I6" s="40"/>
    </row>
    <row r="7" spans="1:9" ht="15" customHeight="1">
      <c r="A7" s="40" t="s">
        <v>17</v>
      </c>
      <c r="B7" s="40"/>
      <c r="C7" s="40"/>
      <c r="D7" s="40"/>
      <c r="E7" s="40"/>
      <c r="F7" s="40"/>
      <c r="G7" s="40"/>
      <c r="H7" s="40"/>
      <c r="I7" s="40"/>
    </row>
    <row r="8" spans="1:9" ht="12">
      <c r="A8" s="41" t="s">
        <v>14</v>
      </c>
      <c r="B8" s="41"/>
      <c r="C8" s="41"/>
      <c r="D8" s="41"/>
      <c r="E8" s="41"/>
      <c r="F8" s="41"/>
      <c r="G8" s="41"/>
      <c r="H8" s="41"/>
      <c r="I8" s="41"/>
    </row>
    <row r="9" spans="1:4" ht="12">
      <c r="A9" s="2"/>
      <c r="D9" s="3"/>
    </row>
    <row r="10" spans="1:9" ht="12">
      <c r="A10" s="4" t="s">
        <v>15</v>
      </c>
      <c r="D10" s="3"/>
      <c r="G10" s="4"/>
      <c r="H10" s="4"/>
      <c r="I10" s="19" t="s">
        <v>21</v>
      </c>
    </row>
    <row r="11" spans="1:9" ht="54" customHeight="1">
      <c r="A11" s="10" t="s">
        <v>0</v>
      </c>
      <c r="B11" s="10" t="s">
        <v>11</v>
      </c>
      <c r="C11" s="10" t="s">
        <v>1</v>
      </c>
      <c r="D11" s="10" t="s">
        <v>8</v>
      </c>
      <c r="E11" s="10" t="s">
        <v>2</v>
      </c>
      <c r="F11" s="10" t="s">
        <v>3</v>
      </c>
      <c r="G11" s="10" t="s">
        <v>4</v>
      </c>
      <c r="H11" s="23" t="s">
        <v>36</v>
      </c>
      <c r="I11" s="23" t="s">
        <v>37</v>
      </c>
    </row>
    <row r="12" spans="1:9" ht="191.25">
      <c r="A12" s="16">
        <v>1</v>
      </c>
      <c r="B12" s="27" t="s">
        <v>22</v>
      </c>
      <c r="C12" s="27" t="s">
        <v>23</v>
      </c>
      <c r="D12" s="32" t="s">
        <v>18</v>
      </c>
      <c r="E12" s="33">
        <v>300</v>
      </c>
      <c r="F12" s="34">
        <v>6000</v>
      </c>
      <c r="G12" s="24">
        <f>E12*F12</f>
        <v>1800000</v>
      </c>
      <c r="H12" s="24"/>
      <c r="I12" s="21">
        <v>6615</v>
      </c>
    </row>
    <row r="13" spans="1:9" ht="160.5" customHeight="1">
      <c r="A13" s="16">
        <v>2</v>
      </c>
      <c r="B13" s="27" t="s">
        <v>24</v>
      </c>
      <c r="C13" s="27" t="s">
        <v>25</v>
      </c>
      <c r="D13" s="32" t="s">
        <v>18</v>
      </c>
      <c r="E13" s="33">
        <v>300</v>
      </c>
      <c r="F13" s="34">
        <v>7000</v>
      </c>
      <c r="G13" s="24">
        <f aca="true" t="shared" si="0" ref="G13:G18">E13*F13</f>
        <v>2100000</v>
      </c>
      <c r="H13" s="24">
        <v>7000</v>
      </c>
      <c r="I13" s="21">
        <v>11172</v>
      </c>
    </row>
    <row r="14" spans="1:9" ht="51">
      <c r="A14" s="16">
        <v>3</v>
      </c>
      <c r="B14" s="28" t="s">
        <v>26</v>
      </c>
      <c r="C14" s="29" t="s">
        <v>27</v>
      </c>
      <c r="D14" s="32" t="s">
        <v>18</v>
      </c>
      <c r="E14" s="33">
        <v>63</v>
      </c>
      <c r="F14" s="34">
        <v>1806</v>
      </c>
      <c r="G14" s="24">
        <f t="shared" si="0"/>
        <v>113778</v>
      </c>
      <c r="H14" s="24">
        <v>1806</v>
      </c>
      <c r="I14" s="21"/>
    </row>
    <row r="15" spans="1:9" ht="51">
      <c r="A15" s="16">
        <v>4</v>
      </c>
      <c r="B15" s="28" t="s">
        <v>28</v>
      </c>
      <c r="C15" s="29" t="s">
        <v>29</v>
      </c>
      <c r="D15" s="32" t="s">
        <v>18</v>
      </c>
      <c r="E15" s="33">
        <v>15</v>
      </c>
      <c r="F15" s="34">
        <v>3598</v>
      </c>
      <c r="G15" s="24">
        <f t="shared" si="0"/>
        <v>53970</v>
      </c>
      <c r="H15" s="24">
        <v>3598</v>
      </c>
      <c r="I15" s="21"/>
    </row>
    <row r="16" spans="1:9" ht="51">
      <c r="A16" s="16">
        <v>5</v>
      </c>
      <c r="B16" s="28" t="s">
        <v>30</v>
      </c>
      <c r="C16" s="29" t="s">
        <v>31</v>
      </c>
      <c r="D16" s="35" t="s">
        <v>18</v>
      </c>
      <c r="E16" s="33">
        <v>14</v>
      </c>
      <c r="F16" s="34">
        <v>10010</v>
      </c>
      <c r="G16" s="24">
        <f t="shared" si="0"/>
        <v>140140</v>
      </c>
      <c r="H16" s="24">
        <v>10010</v>
      </c>
      <c r="I16" s="21"/>
    </row>
    <row r="17" spans="1:9" ht="123.75">
      <c r="A17" s="16">
        <v>6</v>
      </c>
      <c r="B17" s="30" t="s">
        <v>32</v>
      </c>
      <c r="C17" s="31" t="s">
        <v>33</v>
      </c>
      <c r="D17" s="32" t="s">
        <v>18</v>
      </c>
      <c r="E17" s="33">
        <v>50</v>
      </c>
      <c r="F17" s="34">
        <v>35000</v>
      </c>
      <c r="G17" s="24">
        <f t="shared" si="0"/>
        <v>1750000</v>
      </c>
      <c r="H17" s="24"/>
      <c r="I17" s="21"/>
    </row>
    <row r="18" spans="1:9" ht="135">
      <c r="A18" s="16">
        <v>7</v>
      </c>
      <c r="B18" s="30" t="s">
        <v>34</v>
      </c>
      <c r="C18" s="31" t="s">
        <v>35</v>
      </c>
      <c r="D18" s="32" t="s">
        <v>18</v>
      </c>
      <c r="E18" s="33">
        <v>50</v>
      </c>
      <c r="F18" s="34">
        <v>12000</v>
      </c>
      <c r="G18" s="24">
        <f t="shared" si="0"/>
        <v>600000</v>
      </c>
      <c r="H18" s="24"/>
      <c r="I18" s="21"/>
    </row>
    <row r="19" spans="1:9" ht="21.75" customHeight="1">
      <c r="A19" s="5"/>
      <c r="B19" s="39" t="s">
        <v>12</v>
      </c>
      <c r="C19" s="39"/>
      <c r="D19" s="39"/>
      <c r="E19" s="39"/>
      <c r="F19" s="39"/>
      <c r="G19" s="39"/>
      <c r="H19" s="25"/>
      <c r="I19" s="22"/>
    </row>
    <row r="20" spans="1:9" ht="27" customHeight="1">
      <c r="A20" s="18" t="s">
        <v>9</v>
      </c>
      <c r="B20" s="42" t="s">
        <v>43</v>
      </c>
      <c r="C20" s="42"/>
      <c r="D20" s="42"/>
      <c r="E20" s="42"/>
      <c r="F20" s="42"/>
      <c r="G20" s="42"/>
      <c r="H20" s="42"/>
      <c r="I20" s="42"/>
    </row>
    <row r="21" spans="1:22" ht="27" customHeight="1">
      <c r="A21" s="18" t="s">
        <v>10</v>
      </c>
      <c r="B21" s="43" t="s">
        <v>40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</row>
    <row r="22" spans="1:9" ht="29.25" customHeight="1">
      <c r="A22" s="18" t="s">
        <v>39</v>
      </c>
      <c r="B22" s="38" t="s">
        <v>13</v>
      </c>
      <c r="C22" s="38"/>
      <c r="D22" s="38"/>
      <c r="E22" s="38"/>
      <c r="F22" s="38"/>
      <c r="G22" s="38"/>
      <c r="H22" s="38"/>
      <c r="I22" s="38"/>
    </row>
    <row r="23" spans="1:9" ht="14.25" customHeight="1">
      <c r="A23" s="6"/>
      <c r="B23" s="12"/>
      <c r="C23" s="12"/>
      <c r="D23" s="12"/>
      <c r="E23" s="12"/>
      <c r="F23" s="12"/>
      <c r="G23" s="12"/>
      <c r="H23" s="17"/>
      <c r="I23" s="17"/>
    </row>
    <row r="24" spans="1:9" ht="14.25" customHeight="1">
      <c r="A24" s="6"/>
      <c r="B24" s="11"/>
      <c r="C24" s="11"/>
      <c r="D24" s="11"/>
      <c r="E24" s="11"/>
      <c r="F24" s="11"/>
      <c r="G24" s="11"/>
      <c r="H24" s="17"/>
      <c r="I24" s="17"/>
    </row>
    <row r="25" spans="1:9" ht="17.25" customHeight="1">
      <c r="A25" s="7"/>
      <c r="B25" s="26"/>
      <c r="C25" s="26"/>
      <c r="D25" s="14"/>
      <c r="E25" s="14"/>
      <c r="G25" s="8"/>
      <c r="H25" s="8"/>
      <c r="I25" s="8"/>
    </row>
    <row r="26" spans="2:9" ht="12" customHeight="1">
      <c r="B26" s="36"/>
      <c r="C26" s="36"/>
      <c r="D26" s="37"/>
      <c r="E26" s="20"/>
      <c r="G26" s="8"/>
      <c r="H26" s="8"/>
      <c r="I26" s="8"/>
    </row>
    <row r="27" spans="2:9" ht="15.75" customHeight="1">
      <c r="B27" s="26" t="s">
        <v>41</v>
      </c>
      <c r="C27" s="26"/>
      <c r="D27" s="14" t="s">
        <v>42</v>
      </c>
      <c r="E27" s="14"/>
      <c r="G27" s="9"/>
      <c r="H27" s="9"/>
      <c r="I27" s="9"/>
    </row>
    <row r="28" spans="2:5" ht="10.5" customHeight="1">
      <c r="B28" s="15"/>
      <c r="C28" s="15"/>
      <c r="D28" s="15"/>
      <c r="E28" s="13"/>
    </row>
    <row r="29" spans="2:4" ht="14.25">
      <c r="B29" s="15" t="s">
        <v>5</v>
      </c>
      <c r="C29" s="15"/>
      <c r="D29" s="15" t="s">
        <v>6</v>
      </c>
    </row>
  </sheetData>
  <sheetProtection/>
  <mergeCells count="7">
    <mergeCell ref="B22:I22"/>
    <mergeCell ref="B19:G19"/>
    <mergeCell ref="A6:I6"/>
    <mergeCell ref="A7:I7"/>
    <mergeCell ref="A8:I8"/>
    <mergeCell ref="B20:I20"/>
    <mergeCell ref="B21:V21"/>
  </mergeCells>
  <dataValidations count="3">
    <dataValidation allowBlank="1" showInputMessage="1" showErrorMessage="1" prompt="Введите наименование на гос.языке" sqref="G26:I27 B19:B21 D17:D18 B12:B16 C14:C16 C28:C29 B27:B29"/>
    <dataValidation type="list" allowBlank="1" showInputMessage="1" showErrorMessage="1" sqref="D12:D15">
      <formula1>INDIRECT(Лист1!#REF!)</formula1>
    </dataValidation>
    <dataValidation allowBlank="1" showInputMessage="1" showErrorMessage="1" prompt="Введите краткую хар-ку на рус.языке" sqref="C12:C13"/>
  </dataValidations>
  <printOptions/>
  <pageMargins left="0" right="0" top="0.35433070866141736" bottom="0.35433070866141736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2023-02-02T13:02:08Z</dcterms:modified>
  <cp:category/>
  <cp:version/>
  <cp:contentType/>
  <cp:contentStatus/>
</cp:coreProperties>
</file>